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<sst xmlns="http://schemas.openxmlformats.org/spreadsheetml/2006/main" count="172" uniqueCount="117">
  <si>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</si>
  <si>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</si>
  <si>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</si>
  <si>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</si>
  <si>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</si>
  <si>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</si>
  <si>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</si>
  <si>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</si>
  <si>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</si>
  <si>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</si>
  <si>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</si>
  <si>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</si>
  <si>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</si>
  <si>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</si>
  <si>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</si>
  <si>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</si>
  <si>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</si>
  <si>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</si>
  <si>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</si>
  <si>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</si>
  <si>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</si>
  <si>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</si>
  <si>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</si>
  <si>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</si>
  <si>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</si>
  <si>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</si>
  <si>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</si>
  <si>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</si>
  <si>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</si>
  <si>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</si>
  <si>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</si>
  <si>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</si>
  <si>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</si>
  <si>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</si>
  <si>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</si>
  <si>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</si>
  <si>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</si>
  <si>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</si>
  <si>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</si>
  <si>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</si>
  <si>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</si>
  <si>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</si>
  <si>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</si>
  <si>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</si>
  <si>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</si>
  <si>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</si>
  <si>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</si>
  <si>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</si>
  <si>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</si>
  <si>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</si>
  <si>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</si>
  <si>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</si>
  <si>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</si>
  <si>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</si>
  <si>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</si>
  <si>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</si>
  <si>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</si>
  <si>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</si>
  <si>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</si>
  <si>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</si>
  <si>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</si>
  <si>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</si>
  <si>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</si>
  <si>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</si>
  <si>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</si>
  <si>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</si>
  <si>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</si>
  <si>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</si>
  <si>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</si>
  <si>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</si>
  <si>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</si>
  <si>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</si>
  <si>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</si>
  <si>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</si>
  <si>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</si>
  <si>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</si>
  <si>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</si>
  <si>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</si>
  <si>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</si>
  <si>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</si>
  <si>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</si>
  <si>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</si>
  <si>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</si>
  <si>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</si>
  <si>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</si>
  <si>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</si>
  <si>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</si>
  <si>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</si>
  <si>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</si>
  <si>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</si>
  <si>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</si>
  <si>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</si>
  <si>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</si>
  <si>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</si>
  <si>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</si>
  <si>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</si>
  <si>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</si>
  <si>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</si>
  <si>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</si>
  <si>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</si>
  <si>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</si>
  <si>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</si>
  <si>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</si>
  <si>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</si>
  <si>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</si>
  <si>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</si>
  <si>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</si>
  <si>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</si>
  <si>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</si>
  <si>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</si>
  <si>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</si>
  <si>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</si>
  <si>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</si>
  <si>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</si>
  <si>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</si>
  <si>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</si>
  <si>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16.05.14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</si>
</sst>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H16" sqref="H16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16.05.14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41774.45817997685</v>
      </c>
      <c r="H5" s="174"/>
      <c r="I5" s="175"/>
      <c r="J5" s="25" t="s">
        <v>13</v>
      </c>
      <c r="K5" s="27">
        <f ca="1">TODAY()</f>
        <v>41774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41774.45817997685</v>
      </c>
      <c r="X5" s="174"/>
      <c r="Y5" s="175"/>
      <c r="Z5" s="134" t="s">
        <v>13</v>
      </c>
      <c r="AA5" s="135"/>
      <c r="AB5" s="113">
        <f>K5</f>
        <v>41774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480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1570</v>
      </c>
      <c r="AH13" s="43">
        <v>1570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1570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460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1550</v>
      </c>
      <c r="AH14" s="45">
        <v>1550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1550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410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1500</v>
      </c>
      <c r="AH15" s="45">
        <v>1500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1500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380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1470</v>
      </c>
      <c r="AH16" s="47">
        <v>1470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1470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350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1440</v>
      </c>
      <c r="AH17" s="45">
        <v>1440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1440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330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1420</v>
      </c>
      <c r="AH18" s="45">
        <v>1420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1420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310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1400</v>
      </c>
      <c r="AH19" s="45">
        <v>1400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1400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290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1380</v>
      </c>
      <c r="AH20" s="45">
        <v>1380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1380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270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1360</v>
      </c>
      <c r="AH21" s="43">
        <v>1360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1360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260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1350</v>
      </c>
      <c r="AH22" s="45">
        <v>1350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1350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240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1330</v>
      </c>
      <c r="AH23" s="45">
        <v>1330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1330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220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1310</v>
      </c>
      <c r="AH24" s="47">
        <v>1310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1310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200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1290</v>
      </c>
      <c r="AH25" s="45">
        <v>1290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1290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180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1270</v>
      </c>
      <c r="AH26" s="45">
        <v>1270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1270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170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1260</v>
      </c>
      <c r="AH27" s="45">
        <v>1260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1260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150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1240</v>
      </c>
      <c r="AH28" s="45">
        <v>1240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1240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130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1220</v>
      </c>
      <c r="AH29" s="43">
        <v>1220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1220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110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1200</v>
      </c>
      <c r="AH30" s="45">
        <v>1200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1200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10</v>
      </c>
      <c r="W31" s="45">
        <v>1050</v>
      </c>
      <c r="X31" s="45">
        <v>100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1190</v>
      </c>
      <c r="AH31" s="45">
        <v>1190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1190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130</v>
      </c>
      <c r="U32" s="47">
        <v>215</v>
      </c>
      <c r="V32" s="47">
        <v>10</v>
      </c>
      <c r="W32" s="47">
        <v>1050</v>
      </c>
      <c r="X32" s="47">
        <v>90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1180</v>
      </c>
      <c r="AH32" s="47">
        <v>1180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1180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130</v>
      </c>
      <c r="U33" s="45">
        <v>215</v>
      </c>
      <c r="V33" s="45">
        <v>10</v>
      </c>
      <c r="W33" s="45">
        <v>1050</v>
      </c>
      <c r="X33" s="45">
        <v>50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1140</v>
      </c>
      <c r="AH33" s="45">
        <v>1140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1140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130</v>
      </c>
      <c r="U34" s="45">
        <v>215</v>
      </c>
      <c r="V34" s="45">
        <v>10</v>
      </c>
      <c r="W34" s="45">
        <v>1050</v>
      </c>
      <c r="X34" s="45">
        <v>20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1110</v>
      </c>
      <c r="AH34" s="45">
        <v>1110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1110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110</v>
      </c>
      <c r="U35" s="45">
        <v>215</v>
      </c>
      <c r="V35" s="45">
        <v>10</v>
      </c>
      <c r="W35" s="45">
        <v>1030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1070</v>
      </c>
      <c r="AH35" s="45">
        <v>1070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1070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110</v>
      </c>
      <c r="U36" s="45">
        <v>210</v>
      </c>
      <c r="V36" s="45">
        <v>10</v>
      </c>
      <c r="W36" s="45">
        <v>1025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1065</v>
      </c>
      <c r="AH36" s="45">
        <v>1065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1065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130</v>
      </c>
      <c r="U37" s="43">
        <v>215</v>
      </c>
      <c r="V37" s="43">
        <v>10</v>
      </c>
      <c r="W37" s="43">
        <v>1050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1090</v>
      </c>
      <c r="AH37" s="43">
        <v>1090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1090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130</v>
      </c>
      <c r="U38" s="45">
        <v>215</v>
      </c>
      <c r="V38" s="45">
        <v>10</v>
      </c>
      <c r="W38" s="45">
        <v>1050</v>
      </c>
      <c r="X38" s="45">
        <v>10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1100</v>
      </c>
      <c r="AH38" s="45">
        <v>1100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1100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130</v>
      </c>
      <c r="U39" s="45">
        <v>215</v>
      </c>
      <c r="V39" s="45">
        <v>10</v>
      </c>
      <c r="W39" s="45">
        <v>1050</v>
      </c>
      <c r="X39" s="45">
        <v>20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1110</v>
      </c>
      <c r="AH39" s="45">
        <v>1110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1110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130</v>
      </c>
      <c r="U40" s="47">
        <v>215</v>
      </c>
      <c r="V40" s="47">
        <v>10</v>
      </c>
      <c r="W40" s="47">
        <v>1050</v>
      </c>
      <c r="X40" s="47">
        <v>40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1130</v>
      </c>
      <c r="AH40" s="47">
        <v>1130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1130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215</v>
      </c>
      <c r="V41" s="45">
        <v>10</v>
      </c>
      <c r="W41" s="45">
        <v>1050</v>
      </c>
      <c r="X41" s="45">
        <v>60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1150</v>
      </c>
      <c r="AH41" s="45">
        <v>1150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1150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10</v>
      </c>
      <c r="W42" s="45">
        <v>1050</v>
      </c>
      <c r="X42" s="45">
        <v>70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1160</v>
      </c>
      <c r="AH42" s="45">
        <v>1160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1160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10</v>
      </c>
      <c r="W43" s="45">
        <v>1050</v>
      </c>
      <c r="X43" s="45">
        <v>90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1180</v>
      </c>
      <c r="AH43" s="45">
        <v>1180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1180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120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1210</v>
      </c>
      <c r="AH44" s="45">
        <v>1210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1210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140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1230</v>
      </c>
      <c r="AH45" s="43">
        <v>1230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1230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170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1260</v>
      </c>
      <c r="AH46" s="45">
        <v>1260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1260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20</v>
      </c>
      <c r="W47" s="45">
        <v>1060</v>
      </c>
      <c r="X47" s="45">
        <v>200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1300</v>
      </c>
      <c r="AH47" s="45">
        <v>1300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1300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20</v>
      </c>
      <c r="W48" s="47">
        <v>1060</v>
      </c>
      <c r="X48" s="47">
        <v>235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1335</v>
      </c>
      <c r="AH48" s="47">
        <v>1335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1335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20</v>
      </c>
      <c r="W49" s="45">
        <v>1060</v>
      </c>
      <c r="X49" s="45">
        <v>265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1365</v>
      </c>
      <c r="AH49" s="45">
        <v>1365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1365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30</v>
      </c>
      <c r="W50" s="45">
        <v>1070</v>
      </c>
      <c r="X50" s="45">
        <v>305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1415</v>
      </c>
      <c r="AH50" s="45">
        <v>1415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1415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30</v>
      </c>
      <c r="W51" s="45">
        <v>1070</v>
      </c>
      <c r="X51" s="45">
        <v>345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1455</v>
      </c>
      <c r="AH51" s="45">
        <v>1455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1455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30</v>
      </c>
      <c r="W52" s="45">
        <v>1070</v>
      </c>
      <c r="X52" s="45">
        <v>375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1485</v>
      </c>
      <c r="AH52" s="45">
        <v>1485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1485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30</v>
      </c>
      <c r="W53" s="43">
        <v>1070</v>
      </c>
      <c r="X53" s="43">
        <v>405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1515</v>
      </c>
      <c r="AH53" s="43">
        <v>1515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1515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30</v>
      </c>
      <c r="W54" s="45">
        <v>1070</v>
      </c>
      <c r="X54" s="45">
        <v>420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1530</v>
      </c>
      <c r="AH54" s="45">
        <v>1530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1530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40</v>
      </c>
      <c r="W55" s="45">
        <v>1080</v>
      </c>
      <c r="X55" s="45">
        <v>460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1580</v>
      </c>
      <c r="AH55" s="45">
        <v>1580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1580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40</v>
      </c>
      <c r="W56" s="47">
        <v>1080</v>
      </c>
      <c r="X56" s="47">
        <v>505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1625</v>
      </c>
      <c r="AH56" s="47">
        <v>1625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1625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40</v>
      </c>
      <c r="W57" s="45">
        <v>1080</v>
      </c>
      <c r="X57" s="45">
        <v>535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1655</v>
      </c>
      <c r="AH57" s="45">
        <v>1655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1655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40</v>
      </c>
      <c r="W58" s="45">
        <v>1080</v>
      </c>
      <c r="X58" s="45">
        <v>575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1695</v>
      </c>
      <c r="AH58" s="45">
        <v>1695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1695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40</v>
      </c>
      <c r="W59" s="45">
        <v>1080</v>
      </c>
      <c r="X59" s="45">
        <v>595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1715</v>
      </c>
      <c r="AH59" s="45">
        <v>1715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1715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40</v>
      </c>
      <c r="W60" s="45">
        <v>1080</v>
      </c>
      <c r="X60" s="45">
        <v>620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1740</v>
      </c>
      <c r="AH60" s="45">
        <v>1740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1740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40</v>
      </c>
      <c r="W61" s="43">
        <v>1080</v>
      </c>
      <c r="X61" s="43">
        <v>635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1755</v>
      </c>
      <c r="AH61" s="43">
        <v>1755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1755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40</v>
      </c>
      <c r="W62" s="45">
        <v>1080</v>
      </c>
      <c r="X62" s="45">
        <v>645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1765</v>
      </c>
      <c r="AH62" s="45">
        <v>1765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1765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40</v>
      </c>
      <c r="W63" s="45">
        <v>1080</v>
      </c>
      <c r="X63" s="45">
        <v>655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1775</v>
      </c>
      <c r="AH63" s="45">
        <v>1775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1775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40</v>
      </c>
      <c r="W64" s="47">
        <v>1080</v>
      </c>
      <c r="X64" s="47">
        <v>665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1785</v>
      </c>
      <c r="AH64" s="47">
        <v>1785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1785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40</v>
      </c>
      <c r="W65" s="45">
        <v>1080</v>
      </c>
      <c r="X65" s="45">
        <v>655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1775</v>
      </c>
      <c r="AH65" s="45">
        <v>1775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1775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40</v>
      </c>
      <c r="W66" s="45">
        <v>1080</v>
      </c>
      <c r="X66" s="45">
        <v>655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1775</v>
      </c>
      <c r="AH66" s="45">
        <v>1775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1775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655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1785</v>
      </c>
      <c r="AH67" s="45">
        <v>1785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1785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670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1800</v>
      </c>
      <c r="AH68" s="45">
        <v>1800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1800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695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1825</v>
      </c>
      <c r="AH69" s="43">
        <v>1825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1825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60</v>
      </c>
      <c r="W70" s="45">
        <v>1100</v>
      </c>
      <c r="X70" s="45">
        <v>725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1865</v>
      </c>
      <c r="AH70" s="45">
        <v>1865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1865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60</v>
      </c>
      <c r="W71" s="45">
        <v>1100</v>
      </c>
      <c r="X71" s="45">
        <v>765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1905</v>
      </c>
      <c r="AH71" s="45">
        <v>1905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1905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60</v>
      </c>
      <c r="W72" s="47">
        <v>1100</v>
      </c>
      <c r="X72" s="47">
        <v>785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1925</v>
      </c>
      <c r="AH72" s="47">
        <v>1925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1925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60</v>
      </c>
      <c r="W73" s="45">
        <v>1100</v>
      </c>
      <c r="X73" s="45">
        <v>800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1940</v>
      </c>
      <c r="AH73" s="45">
        <v>1940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1940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60</v>
      </c>
      <c r="W74" s="45">
        <v>1100</v>
      </c>
      <c r="X74" s="45">
        <v>805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1945</v>
      </c>
      <c r="AH74" s="45">
        <v>1945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1945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60</v>
      </c>
      <c r="W75" s="45">
        <v>1100</v>
      </c>
      <c r="X75" s="45">
        <v>795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1935</v>
      </c>
      <c r="AH75" s="45">
        <v>1935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1935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60</v>
      </c>
      <c r="W76" s="45">
        <v>1100</v>
      </c>
      <c r="X76" s="45">
        <v>785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1925</v>
      </c>
      <c r="AH76" s="45">
        <v>1925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1925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60</v>
      </c>
      <c r="W77" s="43">
        <v>1100</v>
      </c>
      <c r="X77" s="43">
        <v>785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1925</v>
      </c>
      <c r="AH77" s="43">
        <v>1925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1925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60</v>
      </c>
      <c r="W78" s="45">
        <v>1100</v>
      </c>
      <c r="X78" s="45">
        <v>765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1905</v>
      </c>
      <c r="AH78" s="45">
        <v>1905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1905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60</v>
      </c>
      <c r="W79" s="45">
        <v>1100</v>
      </c>
      <c r="X79" s="45">
        <v>745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1885</v>
      </c>
      <c r="AH79" s="45">
        <v>1885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1885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60</v>
      </c>
      <c r="W80" s="47">
        <v>1100</v>
      </c>
      <c r="X80" s="47">
        <v>715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1855</v>
      </c>
      <c r="AH80" s="47">
        <v>1855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1855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60</v>
      </c>
      <c r="W81" s="45">
        <v>1100</v>
      </c>
      <c r="X81" s="45">
        <v>665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1805</v>
      </c>
      <c r="AH81" s="45">
        <v>1805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1805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60</v>
      </c>
      <c r="W82" s="45">
        <v>1100</v>
      </c>
      <c r="X82" s="45">
        <v>645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1785</v>
      </c>
      <c r="AH82" s="45">
        <v>1785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1785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60</v>
      </c>
      <c r="W83" s="45">
        <v>1100</v>
      </c>
      <c r="X83" s="45">
        <v>625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1765</v>
      </c>
      <c r="AH83" s="45">
        <v>1765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1765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60</v>
      </c>
      <c r="W84" s="45">
        <v>1100</v>
      </c>
      <c r="X84" s="45">
        <v>615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1755</v>
      </c>
      <c r="AH84" s="45">
        <v>1755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1755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60</v>
      </c>
      <c r="W85" s="43">
        <v>1100</v>
      </c>
      <c r="X85" s="43">
        <v>605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1745</v>
      </c>
      <c r="AH85" s="43">
        <v>1745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1745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60</v>
      </c>
      <c r="W86" s="45">
        <v>1100</v>
      </c>
      <c r="X86" s="45">
        <v>635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1775</v>
      </c>
      <c r="AH86" s="45">
        <v>1775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1775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60</v>
      </c>
      <c r="W87" s="45">
        <v>1100</v>
      </c>
      <c r="X87" s="45">
        <v>655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1795</v>
      </c>
      <c r="AH87" s="45">
        <v>1795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1795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60</v>
      </c>
      <c r="W88" s="47">
        <v>1100</v>
      </c>
      <c r="X88" s="47">
        <v>655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1795</v>
      </c>
      <c r="AH88" s="47">
        <v>1795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1795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60</v>
      </c>
      <c r="W89" s="45">
        <v>1100</v>
      </c>
      <c r="X89" s="45">
        <v>625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1765</v>
      </c>
      <c r="AH89" s="45">
        <v>1765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1765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60</v>
      </c>
      <c r="W90" s="45">
        <v>1100</v>
      </c>
      <c r="X90" s="45">
        <v>595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1735</v>
      </c>
      <c r="AH90" s="45">
        <v>1735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1735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60</v>
      </c>
      <c r="W91" s="45">
        <v>1100</v>
      </c>
      <c r="X91" s="45">
        <v>565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1705</v>
      </c>
      <c r="AH91" s="45">
        <v>1705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1705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545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1675</v>
      </c>
      <c r="AH92" s="45">
        <v>1675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1675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505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1635</v>
      </c>
      <c r="AH93" s="43">
        <v>1635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1635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40</v>
      </c>
      <c r="W94" s="45">
        <v>1080</v>
      </c>
      <c r="X94" s="45">
        <v>490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1610</v>
      </c>
      <c r="AH94" s="45">
        <v>1610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1610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30</v>
      </c>
      <c r="W95" s="45">
        <v>1070</v>
      </c>
      <c r="X95" s="45">
        <v>485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1595</v>
      </c>
      <c r="AH95" s="45">
        <v>1595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1595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30</v>
      </c>
      <c r="W96" s="47">
        <v>1070</v>
      </c>
      <c r="X96" s="47">
        <v>475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1585</v>
      </c>
      <c r="AH96" s="47">
        <v>1585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1585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30</v>
      </c>
      <c r="W97" s="45">
        <v>1070</v>
      </c>
      <c r="X97" s="45">
        <v>455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1565</v>
      </c>
      <c r="AH97" s="45">
        <v>1565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1565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30</v>
      </c>
      <c r="W98" s="45">
        <v>1070</v>
      </c>
      <c r="X98" s="45">
        <v>455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1565</v>
      </c>
      <c r="AH98" s="45">
        <v>1565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1565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30</v>
      </c>
      <c r="W99" s="45">
        <v>1070</v>
      </c>
      <c r="X99" s="45">
        <v>455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1565</v>
      </c>
      <c r="AH99" s="45">
        <v>1565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1565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20</v>
      </c>
      <c r="W100" s="45">
        <v>1060</v>
      </c>
      <c r="X100" s="45">
        <v>485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1585</v>
      </c>
      <c r="AH100" s="45">
        <v>1585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1585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20</v>
      </c>
      <c r="W101" s="43">
        <v>1060</v>
      </c>
      <c r="X101" s="43">
        <v>495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1595</v>
      </c>
      <c r="AH101" s="43">
        <v>1595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1595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20</v>
      </c>
      <c r="W102" s="45">
        <v>1060</v>
      </c>
      <c r="X102" s="45">
        <v>495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1595</v>
      </c>
      <c r="AH102" s="45">
        <v>1595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1595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515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1605</v>
      </c>
      <c r="AH103" s="45">
        <v>1605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1605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525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1615</v>
      </c>
      <c r="AH104" s="47">
        <v>1615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1615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515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1605</v>
      </c>
      <c r="AH105" s="45">
        <v>1605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1605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505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1595</v>
      </c>
      <c r="AH106" s="45">
        <v>1595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1595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505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1595</v>
      </c>
      <c r="AH107" s="45">
        <v>1595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1595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495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1585</v>
      </c>
      <c r="AH108" s="47">
        <v>1585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1585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16.68</v>
      </c>
      <c r="T109" s="51">
        <f>SUM(T13:T108)/4000</f>
        <v>3.11</v>
      </c>
      <c r="U109" s="51">
        <f aca="true" t="shared" si="1" ref="U109:AW109">SUM(U13:U108)/4000</f>
        <v>5.15875</v>
      </c>
      <c r="V109" s="51">
        <f t="shared" si="1"/>
        <v>0.7275</v>
      </c>
      <c r="W109" s="52">
        <f t="shared" si="1"/>
        <v>25.67625</v>
      </c>
      <c r="X109" s="52">
        <f t="shared" si="1"/>
        <v>10.36125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36.9975</v>
      </c>
      <c r="AH109" s="52">
        <f t="shared" si="1"/>
        <v>36.9975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36.9975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60</v>
      </c>
      <c r="W110" s="60">
        <f t="shared" si="3"/>
        <v>1100</v>
      </c>
      <c r="X110" s="60">
        <f t="shared" si="3"/>
        <v>805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1945</v>
      </c>
      <c r="AH110" s="60">
        <f t="shared" si="3"/>
        <v>1945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1945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695</v>
      </c>
      <c r="T111" s="63">
        <f>MIN(T13:T108)</f>
        <v>110</v>
      </c>
      <c r="U111" s="63">
        <f aca="true" t="shared" si="5" ref="U111:AW111">MIN(U13:U108)</f>
        <v>210</v>
      </c>
      <c r="V111" s="63">
        <f t="shared" si="5"/>
        <v>10</v>
      </c>
      <c r="W111" s="64">
        <f t="shared" si="5"/>
        <v>1025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1065</v>
      </c>
      <c r="AH111" s="64">
        <f t="shared" si="5"/>
        <v>1065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1065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2014-05-15T05:30:06Z</dcterms:modified>
  <cp:category/>
  <cp:version/>
  <cp:contentType/>
  <cp:contentStatus/>
</cp:coreProperties>
</file>