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<sst xmlns="http://schemas.openxmlformats.org/spreadsheetml/2006/main" count="172" uniqueCount="117">
  <si>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</si>
  <si>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</si>
  <si>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</si>
  <si>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</si>
  <si>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</si>
  <si>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</si>
  <si>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</si>
  <si>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</si>
  <si>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</si>
  <si>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</si>
  <si>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</si>
  <si>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</si>
  <si>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</si>
  <si>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</si>
  <si>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</si>
  <si>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</si>
  <si>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</si>
  <si>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</si>
  <si>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</si>
  <si>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</si>
  <si>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</si>
  <si>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</si>
  <si>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</si>
  <si>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</si>
  <si>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</si>
  <si>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</si>
  <si>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</si>
  <si>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</si>
  <si>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</si>
  <si>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</si>
  <si>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</si>
  <si>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</si>
  <si>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</si>
  <si>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</si>
  <si>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</si>
  <si>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</si>
  <si>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</si>
  <si>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</si>
  <si>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</si>
  <si>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</si>
  <si>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</si>
  <si>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</si>
  <si>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</si>
  <si>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</si>
  <si>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</si>
  <si>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</si>
  <si>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</si>
  <si>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</si>
  <si>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</si>
  <si>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</si>
  <si>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</si>
  <si>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</si>
  <si>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</si>
  <si>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</si>
  <si>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</si>
  <si>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</si>
  <si>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</si>
  <si>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</si>
  <si>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</si>
  <si>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</si>
  <si>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</si>
  <si>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</si>
  <si>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</si>
  <si>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</si>
  <si>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</si>
  <si>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</si>
  <si>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</si>
  <si>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</si>
  <si>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</si>
  <si>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</si>
  <si>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</si>
  <si>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</si>
  <si>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</si>
  <si>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</si>
  <si>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</si>
  <si>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</si>
  <si>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</si>
  <si>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</si>
  <si>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</si>
  <si>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</si>
  <si>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</si>
  <si>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</si>
  <si>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</si>
  <si>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</si>
  <si>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</si>
  <si>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</si>
  <si>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</si>
  <si>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</si>
  <si>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</si>
  <si>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</si>
  <si>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</si>
  <si>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</si>
  <si>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</si>
  <si>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</si>
  <si>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</si>
  <si>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</si>
  <si>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</si>
  <si>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</si>
  <si>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</si>
  <si>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</si>
  <si>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</si>
  <si>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</si>
  <si>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</si>
  <si>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</si>
  <si>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</si>
  <si>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</si>
  <si>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</si>
  <si>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</si>
  <si>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</si>
  <si>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</si>
  <si>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</si>
  <si>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</si>
  <si>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</si>
  <si>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</si>
  <si>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</si>
  <si>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20.05.14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</si>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</sst>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20.05.14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41778.43572465278</v>
      </c>
      <c r="H5" s="117"/>
      <c r="I5" s="118"/>
      <c r="J5" s="25" t="s">
        <v>13</v>
      </c>
      <c r="K5" s="27">
        <f ca="1">TODAY()</f>
        <v>41778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41778.43572465278</v>
      </c>
      <c r="X5" s="117"/>
      <c r="Y5" s="118"/>
      <c r="Z5" s="211" t="s">
        <v>13</v>
      </c>
      <c r="AA5" s="212"/>
      <c r="AB5" s="217">
        <f>K5</f>
        <v>41778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440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1530</v>
      </c>
      <c r="AH13" s="43">
        <v>1530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1530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415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1505</v>
      </c>
      <c r="AH14" s="45">
        <v>1505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1505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390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1480</v>
      </c>
      <c r="AH15" s="45">
        <v>1480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1480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360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1450</v>
      </c>
      <c r="AH16" s="47">
        <v>1450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1450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340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1430</v>
      </c>
      <c r="AH17" s="45">
        <v>1430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1430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320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1410</v>
      </c>
      <c r="AH18" s="45">
        <v>1410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1410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295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1385</v>
      </c>
      <c r="AH19" s="45">
        <v>1385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1385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270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1360</v>
      </c>
      <c r="AH20" s="45">
        <v>1360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1360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260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1350</v>
      </c>
      <c r="AH21" s="43">
        <v>1350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1350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250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1340</v>
      </c>
      <c r="AH22" s="45">
        <v>1340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1340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230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1320</v>
      </c>
      <c r="AH23" s="45">
        <v>1320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220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1310</v>
      </c>
      <c r="AH24" s="47">
        <v>1310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1310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200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1290</v>
      </c>
      <c r="AH25" s="45">
        <v>1290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1290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190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1280</v>
      </c>
      <c r="AH26" s="45">
        <v>1280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1280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180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1270</v>
      </c>
      <c r="AH27" s="45">
        <v>1270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1270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170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1260</v>
      </c>
      <c r="AH28" s="45">
        <v>1260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1260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160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1250</v>
      </c>
      <c r="AH29" s="43">
        <v>1250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1250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150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1240</v>
      </c>
      <c r="AH30" s="45">
        <v>1240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1240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130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1220</v>
      </c>
      <c r="AH31" s="45">
        <v>1220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1220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90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1180</v>
      </c>
      <c r="AH32" s="47">
        <v>1180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1180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50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1140</v>
      </c>
      <c r="AH33" s="45">
        <v>1140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1140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130</v>
      </c>
      <c r="U34" s="45">
        <v>205</v>
      </c>
      <c r="V34" s="45">
        <v>10</v>
      </c>
      <c r="W34" s="45">
        <v>1040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1080</v>
      </c>
      <c r="AH34" s="45">
        <v>1080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1080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100</v>
      </c>
      <c r="U35" s="45">
        <v>195</v>
      </c>
      <c r="V35" s="45">
        <v>10</v>
      </c>
      <c r="W35" s="45">
        <v>1000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1040</v>
      </c>
      <c r="AH35" s="45">
        <v>1040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1040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100</v>
      </c>
      <c r="U36" s="45">
        <v>195</v>
      </c>
      <c r="V36" s="45">
        <v>10</v>
      </c>
      <c r="W36" s="45">
        <v>1000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1040</v>
      </c>
      <c r="AH36" s="45">
        <v>1040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1040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115</v>
      </c>
      <c r="U37" s="43">
        <v>195</v>
      </c>
      <c r="V37" s="43">
        <v>10</v>
      </c>
      <c r="W37" s="43">
        <v>1015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1055</v>
      </c>
      <c r="AH37" s="43">
        <v>1055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1055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130</v>
      </c>
      <c r="U38" s="45">
        <v>200</v>
      </c>
      <c r="V38" s="45">
        <v>10</v>
      </c>
      <c r="W38" s="45">
        <v>1035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1075</v>
      </c>
      <c r="AH38" s="45">
        <v>1075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1075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130</v>
      </c>
      <c r="U39" s="45">
        <v>205</v>
      </c>
      <c r="V39" s="45">
        <v>10</v>
      </c>
      <c r="W39" s="45">
        <v>1040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1080</v>
      </c>
      <c r="AH39" s="45">
        <v>1080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1080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130</v>
      </c>
      <c r="U40" s="47">
        <v>215</v>
      </c>
      <c r="V40" s="47">
        <v>10</v>
      </c>
      <c r="W40" s="47">
        <v>1050</v>
      </c>
      <c r="X40" s="47">
        <v>10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1100</v>
      </c>
      <c r="AH40" s="47">
        <v>1100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1100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10</v>
      </c>
      <c r="W41" s="45">
        <v>1050</v>
      </c>
      <c r="X41" s="45">
        <v>40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1130</v>
      </c>
      <c r="AH41" s="45">
        <v>1130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1130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50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1140</v>
      </c>
      <c r="AH42" s="45">
        <v>1140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1140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70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1160</v>
      </c>
      <c r="AH43" s="45">
        <v>1160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1160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80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1170</v>
      </c>
      <c r="AH44" s="45">
        <v>1170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1170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100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1190</v>
      </c>
      <c r="AH45" s="43">
        <v>1190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1190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140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1230</v>
      </c>
      <c r="AH46" s="45">
        <v>1230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1230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180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1270</v>
      </c>
      <c r="AH47" s="45">
        <v>1270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1270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230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1320</v>
      </c>
      <c r="AH48" s="47">
        <v>1320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1320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260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1350</v>
      </c>
      <c r="AH49" s="45">
        <v>1350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1350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290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1380</v>
      </c>
      <c r="AH50" s="45">
        <v>1380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1380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350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1440</v>
      </c>
      <c r="AH51" s="45">
        <v>1440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1440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400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1490</v>
      </c>
      <c r="AH52" s="45">
        <v>1490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1490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435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1525</v>
      </c>
      <c r="AH53" s="43">
        <v>1525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1525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470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1560</v>
      </c>
      <c r="AH54" s="45">
        <v>1560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1560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510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1600</v>
      </c>
      <c r="AH55" s="45">
        <v>1600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1600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550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1640</v>
      </c>
      <c r="AH56" s="47">
        <v>1640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1640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20</v>
      </c>
      <c r="W57" s="45">
        <v>1060</v>
      </c>
      <c r="X57" s="45">
        <v>570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1670</v>
      </c>
      <c r="AH57" s="45">
        <v>1670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1670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20</v>
      </c>
      <c r="W58" s="45">
        <v>1060</v>
      </c>
      <c r="X58" s="45">
        <v>600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1700</v>
      </c>
      <c r="AH58" s="45">
        <v>1700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1700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20</v>
      </c>
      <c r="W59" s="45">
        <v>1060</v>
      </c>
      <c r="X59" s="45">
        <v>620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1720</v>
      </c>
      <c r="AH59" s="45">
        <v>1720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1720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20</v>
      </c>
      <c r="W60" s="45">
        <v>1060</v>
      </c>
      <c r="X60" s="45">
        <v>660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1760</v>
      </c>
      <c r="AH60" s="45">
        <v>1760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1760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30</v>
      </c>
      <c r="W61" s="43">
        <v>1070</v>
      </c>
      <c r="X61" s="43">
        <v>650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1760</v>
      </c>
      <c r="AH61" s="43">
        <v>1760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1760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30</v>
      </c>
      <c r="W62" s="45">
        <v>1070</v>
      </c>
      <c r="X62" s="45">
        <v>660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1770</v>
      </c>
      <c r="AH62" s="45">
        <v>1770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1770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30</v>
      </c>
      <c r="W63" s="45">
        <v>1070</v>
      </c>
      <c r="X63" s="45">
        <v>670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1780</v>
      </c>
      <c r="AH63" s="45">
        <v>1780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1780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30</v>
      </c>
      <c r="W64" s="47">
        <v>1070</v>
      </c>
      <c r="X64" s="47">
        <v>670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1780</v>
      </c>
      <c r="AH64" s="47">
        <v>1780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1780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40</v>
      </c>
      <c r="W65" s="45">
        <v>1080</v>
      </c>
      <c r="X65" s="45">
        <v>660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1780</v>
      </c>
      <c r="AH65" s="45">
        <v>1780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1780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40</v>
      </c>
      <c r="W66" s="45">
        <v>1080</v>
      </c>
      <c r="X66" s="45">
        <v>660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1780</v>
      </c>
      <c r="AH66" s="45">
        <v>1780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1780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40</v>
      </c>
      <c r="W67" s="45">
        <v>1080</v>
      </c>
      <c r="X67" s="45">
        <v>670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1790</v>
      </c>
      <c r="AH67" s="45">
        <v>1790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1790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40</v>
      </c>
      <c r="W68" s="45">
        <v>1080</v>
      </c>
      <c r="X68" s="45">
        <v>685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1805</v>
      </c>
      <c r="AH68" s="45">
        <v>1805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1805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700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1830</v>
      </c>
      <c r="AH69" s="43">
        <v>1830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1830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740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1870</v>
      </c>
      <c r="AH70" s="45">
        <v>1870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1870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780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1910</v>
      </c>
      <c r="AH71" s="45">
        <v>1910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1910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800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1930</v>
      </c>
      <c r="AH72" s="47">
        <v>1930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1930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810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1940</v>
      </c>
      <c r="AH73" s="45">
        <v>1940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1940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810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1940</v>
      </c>
      <c r="AH74" s="45">
        <v>1940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1940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810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1940</v>
      </c>
      <c r="AH75" s="45">
        <v>1940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1940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810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1940</v>
      </c>
      <c r="AH76" s="45">
        <v>1940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1940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800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1930</v>
      </c>
      <c r="AH77" s="43">
        <v>1930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1930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790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1920</v>
      </c>
      <c r="AH78" s="45">
        <v>1920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1920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770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1900</v>
      </c>
      <c r="AH79" s="45">
        <v>1900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1900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730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1860</v>
      </c>
      <c r="AH80" s="47">
        <v>1860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1860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690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1820</v>
      </c>
      <c r="AH81" s="45">
        <v>1820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1820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670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1800</v>
      </c>
      <c r="AH82" s="45">
        <v>1800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1800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630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1760</v>
      </c>
      <c r="AH83" s="45">
        <v>1760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1760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620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1750</v>
      </c>
      <c r="AH84" s="45">
        <v>1750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1750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630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1760</v>
      </c>
      <c r="AH85" s="43">
        <v>1760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1760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660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1790</v>
      </c>
      <c r="AH86" s="45">
        <v>1790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1790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680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1810</v>
      </c>
      <c r="AH87" s="45">
        <v>1810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1810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690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1820</v>
      </c>
      <c r="AH88" s="47">
        <v>1820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1820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660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1790</v>
      </c>
      <c r="AH89" s="45">
        <v>1790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1790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630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1760</v>
      </c>
      <c r="AH90" s="45">
        <v>1760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1760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600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1730</v>
      </c>
      <c r="AH91" s="45">
        <v>1730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1730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560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1690</v>
      </c>
      <c r="AH92" s="45">
        <v>1690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1690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40</v>
      </c>
      <c r="W93" s="43">
        <v>1080</v>
      </c>
      <c r="X93" s="43">
        <v>530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1650</v>
      </c>
      <c r="AH93" s="43">
        <v>1650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1650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40</v>
      </c>
      <c r="W94" s="45">
        <v>1080</v>
      </c>
      <c r="X94" s="45">
        <v>505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1625</v>
      </c>
      <c r="AH94" s="45">
        <v>1625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1625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40</v>
      </c>
      <c r="W95" s="45">
        <v>1080</v>
      </c>
      <c r="X95" s="45">
        <v>490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1610</v>
      </c>
      <c r="AH95" s="45">
        <v>1610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1610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40</v>
      </c>
      <c r="W96" s="47">
        <v>1080</v>
      </c>
      <c r="X96" s="47">
        <v>480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1600</v>
      </c>
      <c r="AH96" s="47">
        <v>1600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1600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30</v>
      </c>
      <c r="W97" s="45">
        <v>1070</v>
      </c>
      <c r="X97" s="45">
        <v>470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1580</v>
      </c>
      <c r="AH97" s="45">
        <v>1580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1580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30</v>
      </c>
      <c r="W98" s="45">
        <v>1070</v>
      </c>
      <c r="X98" s="45">
        <v>460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1570</v>
      </c>
      <c r="AH98" s="45">
        <v>1570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1570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30</v>
      </c>
      <c r="W99" s="45">
        <v>1070</v>
      </c>
      <c r="X99" s="45">
        <v>460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1570</v>
      </c>
      <c r="AH99" s="45">
        <v>1570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1570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30</v>
      </c>
      <c r="W100" s="45">
        <v>1070</v>
      </c>
      <c r="X100" s="45">
        <v>455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1565</v>
      </c>
      <c r="AH100" s="45">
        <v>1565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1565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20</v>
      </c>
      <c r="W101" s="43">
        <v>1060</v>
      </c>
      <c r="X101" s="43">
        <v>450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1550</v>
      </c>
      <c r="AH101" s="43">
        <v>1550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1550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20</v>
      </c>
      <c r="W102" s="45">
        <v>1060</v>
      </c>
      <c r="X102" s="45">
        <v>470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1570</v>
      </c>
      <c r="AH102" s="45">
        <v>1570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1570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20</v>
      </c>
      <c r="W103" s="45">
        <v>1060</v>
      </c>
      <c r="X103" s="45">
        <v>490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1590</v>
      </c>
      <c r="AH103" s="45">
        <v>1590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1590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20</v>
      </c>
      <c r="W104" s="47">
        <v>1060</v>
      </c>
      <c r="X104" s="47">
        <v>500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1600</v>
      </c>
      <c r="AH104" s="47">
        <v>1600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1600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530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1620</v>
      </c>
      <c r="AH105" s="45">
        <v>1620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1620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530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1620</v>
      </c>
      <c r="AH106" s="45">
        <v>1620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1620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520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1610</v>
      </c>
      <c r="AH107" s="45">
        <v>1610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1610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510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1600</v>
      </c>
      <c r="AH108" s="47">
        <v>1600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1600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16.68</v>
      </c>
      <c r="T109" s="51">
        <f>SUM(T13:T108)/4000</f>
        <v>3.10125</v>
      </c>
      <c r="U109" s="51">
        <f aca="true" t="shared" si="1" ref="U109:AW109">SUM(U13:U108)/4000</f>
        <v>5.13625</v>
      </c>
      <c r="V109" s="51">
        <f t="shared" si="1"/>
        <v>0.6</v>
      </c>
      <c r="W109" s="52">
        <f t="shared" si="1"/>
        <v>25.5175</v>
      </c>
      <c r="X109" s="52">
        <f t="shared" si="1"/>
        <v>10.4925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36.97</v>
      </c>
      <c r="AH109" s="52">
        <f t="shared" si="1"/>
        <v>36.97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36.97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810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1940</v>
      </c>
      <c r="AH110" s="60">
        <f t="shared" si="3"/>
        <v>1940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1940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695</v>
      </c>
      <c r="T111" s="63">
        <f>MIN(T13:T108)</f>
        <v>100</v>
      </c>
      <c r="U111" s="63">
        <f aca="true" t="shared" si="5" ref="U111:AW111">MIN(U13:U108)</f>
        <v>195</v>
      </c>
      <c r="V111" s="63">
        <f t="shared" si="5"/>
        <v>10</v>
      </c>
      <c r="W111" s="64">
        <f t="shared" si="5"/>
        <v>1000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1040</v>
      </c>
      <c r="AH111" s="64">
        <f t="shared" si="5"/>
        <v>1040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1040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2014-05-19T04:58:06Z</dcterms:modified>
  <cp:category/>
  <cp:version/>
  <cp:contentType/>
  <cp:contentStatus/>
</cp:coreProperties>
</file>