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<sst xmlns="http://schemas.openxmlformats.org/spreadsheetml/2006/main" count="195" uniqueCount="130">
  <si>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</si>
  <si>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</si>
  <si>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</si>
  <si>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</si>
  <si>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</si>
  <si>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</si>
  <si>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</si>
  <si>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</si>
  <si>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</si>
  <si>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</si>
  <si>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</si>
  <si>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</si>
  <si>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</si>
  <si>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</si>
  <si>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</si>
  <si>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</si>
  <si>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</si>
  <si>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</si>
  <si>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</si>
  <si>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</si>
  <si>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</si>
  <si>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</si>
  <si>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</si>
  <si>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</si>
  <si>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</si>
  <si>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</si>
  <si>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</si>
  <si>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</si>
  <si>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</si>
  <si>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</si>
  <si>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</si>
  <si>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</si>
  <si>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</si>
  <si>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</si>
  <si>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</si>
  <si>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</si>
  <si>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</si>
  <si>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</si>
  <si>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</si>
  <si>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</si>
  <si>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</si>
  <si>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</si>
  <si>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</si>
  <si>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</si>
  <si>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</si>
  <si>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</si>
  <si>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</si>
  <si>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</si>
  <si>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</si>
  <si>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</si>
  <si>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</si>
  <si>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</si>
  <si>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</si>
  <si>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</si>
  <si>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</si>
  <si>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</si>
  <si>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</si>
  <si>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</si>
  <si>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</si>
  <si>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</si>
  <si>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</si>
  <si>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</si>
  <si>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</si>
  <si>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</si>
  <si>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</si>
  <si>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</si>
  <si>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</si>
  <si>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</si>
  <si>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</si>
  <si>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</si>
  <si>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</si>
  <si>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</si>
  <si>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</si>
  <si>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</si>
  <si>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</si>
  <si>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</si>
  <si>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</si>
  <si>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</si>
  <si>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</si>
  <si>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</si>
  <si>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</si>
  <si>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</si>
  <si>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</si>
  <si>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</si>
  <si>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</si>
  <si>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</si>
  <si>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</si>
  <si>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</si>
  <si>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</si>
  <si>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</si>
  <si>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</si>
  <si>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</si>
  <si>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</si>
  <si>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</si>
  <si>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</si>
  <si>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</si>
  <si>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</si>
  <si>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</si>
  <si>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</si>
  <si>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</si>
  <si>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</si>
  <si>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</si>
  <si>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</si>
  <si>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</si>
  <si>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</si>
  <si>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</si>
  <si>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</si>
  <si>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</si>
  <si>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</si>
  <si>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</si>
  <si>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</si>
  <si>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</si>
  <si>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</si>
  <si>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</si>
  <si>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</si>
  <si>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</si>
  <si>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</si>
  <si>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</si>
  <si>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</si>
  <si>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</si>
  <si>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</si>
  <si>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</si>
  <si>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</si>
  <si>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</si>
  <si>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</si>
  <si>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</si>
  <si>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</si>
  <si>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30.11.15</t>
  </si>
  <si>
    <t>INITIAL</t>
  </si>
  <si>
    <t>G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</si>
</sst>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6" t="s">
        <v>129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7"/>
      <c r="Q1" s="306" t="s">
        <v>0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7" t="s">
        <v>127</v>
      </c>
      <c r="I2" s="30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7" t="str">
        <f>H2</f>
        <v>30.11.15</v>
      </c>
      <c r="AB2" s="309"/>
      <c r="AC2" s="309"/>
      <c r="AD2" s="309"/>
      <c r="AE2" s="31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1" t="s">
        <v>5</v>
      </c>
      <c r="F3" s="31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1" t="s">
        <v>5</v>
      </c>
      <c r="Z3" s="312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6">
        <v>0.45625</v>
      </c>
      <c r="G5" s="297"/>
      <c r="H5" s="52"/>
      <c r="I5" s="44" t="s">
        <v>9</v>
      </c>
      <c r="J5" s="298">
        <v>42337</v>
      </c>
      <c r="K5" s="299"/>
      <c r="L5" s="52"/>
      <c r="M5" s="53"/>
      <c r="N5" s="44"/>
      <c r="O5" s="300"/>
      <c r="P5" s="301"/>
      <c r="Q5" s="51" t="s">
        <v>10</v>
      </c>
      <c r="R5" s="52"/>
      <c r="S5" s="52"/>
      <c r="T5" s="52"/>
      <c r="U5" s="52"/>
      <c r="V5" s="52"/>
      <c r="W5" s="53"/>
      <c r="X5" s="53"/>
      <c r="Y5" s="296">
        <f>F5</f>
        <v>0.45625</v>
      </c>
      <c r="Z5" s="297"/>
      <c r="AA5" s="44"/>
      <c r="AB5" s="44"/>
      <c r="AC5" s="44"/>
      <c r="AD5" s="44"/>
      <c r="AE5" s="302" t="s">
        <v>9</v>
      </c>
      <c r="AF5" s="303"/>
      <c r="AG5" s="298">
        <f>J5</f>
        <v>42337</v>
      </c>
      <c r="AH5" s="304"/>
      <c r="AI5" s="1"/>
      <c r="AJ5" s="1"/>
      <c r="AK5" s="1"/>
      <c r="AL5" s="1"/>
      <c r="AM5" s="44"/>
      <c r="AN5" s="313"/>
      <c r="AO5" s="31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4" t="s">
        <v>128</v>
      </c>
      <c r="I6" s="31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4" t="str">
        <f>H6</f>
        <v>INITIAL</v>
      </c>
      <c r="AB6" s="316"/>
      <c r="AC6" s="316"/>
      <c r="AD6" s="316"/>
      <c r="AE6" s="31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13</v>
      </c>
      <c r="B8" s="220"/>
      <c r="C8" s="223" t="s">
        <v>14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15</v>
      </c>
      <c r="N8" s="229" t="s">
        <v>16</v>
      </c>
      <c r="O8" s="208" t="s">
        <v>17</v>
      </c>
      <c r="P8" s="2"/>
      <c r="Q8" s="211" t="s">
        <v>13</v>
      </c>
      <c r="R8" s="212"/>
      <c r="S8" s="25"/>
      <c r="T8" s="25"/>
      <c r="U8" s="25"/>
      <c r="V8" s="25"/>
      <c r="W8" s="215" t="s">
        <v>18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19</v>
      </c>
      <c r="AP8" s="215"/>
      <c r="AQ8" s="215"/>
      <c r="AR8" s="215" t="s">
        <v>20</v>
      </c>
      <c r="AS8" s="215"/>
      <c r="AT8" s="215"/>
      <c r="AU8" s="215"/>
      <c r="AV8" s="281" t="s">
        <v>21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22</v>
      </c>
    </row>
    <row r="9" spans="1:58" ht="27.75" customHeight="1">
      <c r="A9" s="221"/>
      <c r="B9" s="222"/>
      <c r="C9" s="286" t="s">
        <v>23</v>
      </c>
      <c r="D9" s="287"/>
      <c r="E9" s="288" t="s">
        <v>24</v>
      </c>
      <c r="F9" s="289"/>
      <c r="G9" s="290" t="s">
        <v>25</v>
      </c>
      <c r="H9" s="287"/>
      <c r="I9" s="288" t="s">
        <v>26</v>
      </c>
      <c r="J9" s="289"/>
      <c r="K9" s="291" t="s">
        <v>27</v>
      </c>
      <c r="L9" s="292"/>
      <c r="M9" s="227"/>
      <c r="N9" s="230"/>
      <c r="O9" s="209"/>
      <c r="P9" s="2"/>
      <c r="Q9" s="213"/>
      <c r="R9" s="214"/>
      <c r="S9" s="293" t="s">
        <v>28</v>
      </c>
      <c r="T9" s="294"/>
      <c r="U9" s="294"/>
      <c r="V9" s="294"/>
      <c r="W9" s="295"/>
      <c r="X9" s="274" t="s">
        <v>29</v>
      </c>
      <c r="Y9" s="206" t="s">
        <v>30</v>
      </c>
      <c r="Z9" s="206"/>
      <c r="AA9" s="206"/>
      <c r="AB9" s="239" t="s">
        <v>31</v>
      </c>
      <c r="AC9" s="240"/>
      <c r="AD9" s="241"/>
      <c r="AE9" s="239" t="s">
        <v>32</v>
      </c>
      <c r="AF9" s="240"/>
      <c r="AG9" s="240"/>
      <c r="AH9" s="240"/>
      <c r="AI9" s="240"/>
      <c r="AJ9" s="240"/>
      <c r="AK9" s="240"/>
      <c r="AL9" s="240"/>
      <c r="AM9" s="241"/>
      <c r="AN9" s="216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06" t="s">
        <v>39</v>
      </c>
      <c r="AU9" s="206"/>
      <c r="AV9" s="206" t="s">
        <v>40</v>
      </c>
      <c r="AW9" s="206"/>
      <c r="AX9" s="206"/>
      <c r="AY9" s="206"/>
      <c r="AZ9" s="206"/>
      <c r="BA9" s="206"/>
      <c r="BB9" s="206"/>
      <c r="BC9" s="275" t="s">
        <v>41</v>
      </c>
      <c r="BD9" s="276"/>
      <c r="BE9" s="277"/>
      <c r="BF9" s="285"/>
    </row>
    <row r="10" spans="1:58" ht="24.75" customHeight="1">
      <c r="A10" s="232" t="s">
        <v>42</v>
      </c>
      <c r="B10" s="234" t="s">
        <v>43</v>
      </c>
      <c r="C10" s="263" t="s">
        <v>44</v>
      </c>
      <c r="D10" s="264"/>
      <c r="E10" s="265" t="s">
        <v>44</v>
      </c>
      <c r="F10" s="266"/>
      <c r="G10" s="264" t="s">
        <v>44</v>
      </c>
      <c r="H10" s="264"/>
      <c r="I10" s="265" t="s">
        <v>44</v>
      </c>
      <c r="J10" s="266"/>
      <c r="K10" s="248" t="s">
        <v>44</v>
      </c>
      <c r="L10" s="249"/>
      <c r="M10" s="227"/>
      <c r="N10" s="230"/>
      <c r="O10" s="209"/>
      <c r="P10" s="2"/>
      <c r="Q10" s="250" t="s">
        <v>42</v>
      </c>
      <c r="R10" s="261" t="s">
        <v>43</v>
      </c>
      <c r="S10" s="268" t="s">
        <v>45</v>
      </c>
      <c r="T10" s="268" t="s">
        <v>25</v>
      </c>
      <c r="U10" s="268" t="s">
        <v>24</v>
      </c>
      <c r="V10" s="268" t="s">
        <v>46</v>
      </c>
      <c r="W10" s="236" t="s">
        <v>33</v>
      </c>
      <c r="X10" s="274"/>
      <c r="Y10" s="206"/>
      <c r="Z10" s="206"/>
      <c r="AA10" s="206"/>
      <c r="AB10" s="242"/>
      <c r="AC10" s="243"/>
      <c r="AD10" s="244"/>
      <c r="AE10" s="238" t="s">
        <v>47</v>
      </c>
      <c r="AF10" s="206"/>
      <c r="AG10" s="206"/>
      <c r="AH10" s="206"/>
      <c r="AI10" s="238" t="s">
        <v>48</v>
      </c>
      <c r="AJ10" s="238"/>
      <c r="AK10" s="238"/>
      <c r="AL10" s="238"/>
      <c r="AM10" s="217" t="s">
        <v>33</v>
      </c>
      <c r="AN10" s="216"/>
      <c r="AO10" s="205"/>
      <c r="AP10" s="205"/>
      <c r="AQ10" s="205"/>
      <c r="AR10" s="205"/>
      <c r="AS10" s="205"/>
      <c r="AT10" s="207" t="s">
        <v>49</v>
      </c>
      <c r="AU10" s="207" t="s">
        <v>50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285"/>
    </row>
    <row r="12" spans="1:58" ht="61.5" thickBot="1" thickTop="1">
      <c r="A12" s="15" t="s">
        <v>70</v>
      </c>
      <c r="B12" s="16" t="s">
        <v>71</v>
      </c>
      <c r="C12" s="252" t="s">
        <v>72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73</v>
      </c>
      <c r="N12" s="16" t="s">
        <v>74</v>
      </c>
      <c r="O12" s="17" t="s">
        <v>75</v>
      </c>
      <c r="P12" s="2"/>
      <c r="Q12" s="251"/>
      <c r="R12" s="262"/>
      <c r="S12" s="271" t="s">
        <v>76</v>
      </c>
      <c r="T12" s="272"/>
      <c r="U12" s="272"/>
      <c r="V12" s="272"/>
      <c r="W12" s="273"/>
      <c r="X12" s="24" t="s">
        <v>77</v>
      </c>
      <c r="Y12" s="267" t="s">
        <v>78</v>
      </c>
      <c r="Z12" s="267"/>
      <c r="AA12" s="267"/>
      <c r="AB12" s="180" t="s">
        <v>79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7" t="s">
        <v>88</v>
      </c>
      <c r="AW12" s="267"/>
      <c r="AX12" s="267"/>
      <c r="AY12" s="267"/>
      <c r="AZ12" s="267"/>
      <c r="BA12" s="267"/>
      <c r="BB12" s="267"/>
      <c r="BC12" s="180" t="s">
        <v>89</v>
      </c>
      <c r="BD12" s="181"/>
      <c r="BE12" s="182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440</v>
      </c>
      <c r="T13" s="66">
        <v>0</v>
      </c>
      <c r="U13" s="66">
        <v>0</v>
      </c>
      <c r="V13" s="66">
        <v>0</v>
      </c>
      <c r="W13" s="66">
        <v>440</v>
      </c>
      <c r="X13" s="66">
        <v>0</v>
      </c>
      <c r="Y13" s="66">
        <v>0</v>
      </c>
      <c r="Z13" s="66">
        <v>0</v>
      </c>
      <c r="AA13" s="67">
        <v>0</v>
      </c>
      <c r="AB13" s="68">
        <v>5</v>
      </c>
      <c r="AC13" s="68">
        <v>37</v>
      </c>
      <c r="AD13" s="68">
        <v>308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350</v>
      </c>
      <c r="AN13" s="68">
        <v>790</v>
      </c>
      <c r="AO13" s="68">
        <v>790</v>
      </c>
      <c r="AP13" s="69">
        <v>790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790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440</v>
      </c>
      <c r="T14" s="78">
        <v>0</v>
      </c>
      <c r="U14" s="78">
        <v>0</v>
      </c>
      <c r="V14" s="78">
        <v>0</v>
      </c>
      <c r="W14" s="78">
        <v>440</v>
      </c>
      <c r="X14" s="78">
        <v>0</v>
      </c>
      <c r="Y14" s="78">
        <v>0</v>
      </c>
      <c r="Z14" s="78">
        <v>0</v>
      </c>
      <c r="AA14" s="79">
        <v>0</v>
      </c>
      <c r="AB14" s="80">
        <v>5</v>
      </c>
      <c r="AC14" s="80">
        <v>37</v>
      </c>
      <c r="AD14" s="80">
        <v>288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330</v>
      </c>
      <c r="AN14" s="80">
        <v>770</v>
      </c>
      <c r="AO14" s="80">
        <v>770</v>
      </c>
      <c r="AP14" s="81">
        <v>770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770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440</v>
      </c>
      <c r="T15" s="78">
        <v>0</v>
      </c>
      <c r="U15" s="78">
        <v>0</v>
      </c>
      <c r="V15" s="78">
        <v>0</v>
      </c>
      <c r="W15" s="78">
        <v>440</v>
      </c>
      <c r="X15" s="78">
        <v>0</v>
      </c>
      <c r="Y15" s="78">
        <v>0</v>
      </c>
      <c r="Z15" s="78">
        <v>0</v>
      </c>
      <c r="AA15" s="79">
        <v>0</v>
      </c>
      <c r="AB15" s="80">
        <v>5</v>
      </c>
      <c r="AC15" s="80">
        <v>37</v>
      </c>
      <c r="AD15" s="80">
        <v>258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740</v>
      </c>
      <c r="AO15" s="80">
        <v>740</v>
      </c>
      <c r="AP15" s="81">
        <v>740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740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440</v>
      </c>
      <c r="T16" s="91">
        <v>0</v>
      </c>
      <c r="U16" s="91">
        <v>0</v>
      </c>
      <c r="V16" s="91">
        <v>0</v>
      </c>
      <c r="W16" s="91">
        <v>440</v>
      </c>
      <c r="X16" s="91">
        <v>0</v>
      </c>
      <c r="Y16" s="91">
        <v>0</v>
      </c>
      <c r="Z16" s="91">
        <v>0</v>
      </c>
      <c r="AA16" s="92">
        <v>0</v>
      </c>
      <c r="AB16" s="93">
        <v>5</v>
      </c>
      <c r="AC16" s="93">
        <v>37</v>
      </c>
      <c r="AD16" s="93">
        <v>248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290</v>
      </c>
      <c r="AN16" s="93">
        <v>730</v>
      </c>
      <c r="AO16" s="93">
        <v>730</v>
      </c>
      <c r="AP16" s="94">
        <v>730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730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440</v>
      </c>
      <c r="T17" s="66">
        <v>0</v>
      </c>
      <c r="U17" s="66">
        <v>0</v>
      </c>
      <c r="V17" s="66">
        <v>0</v>
      </c>
      <c r="W17" s="66">
        <v>440</v>
      </c>
      <c r="X17" s="66">
        <v>0</v>
      </c>
      <c r="Y17" s="66">
        <v>0</v>
      </c>
      <c r="Z17" s="66">
        <v>0</v>
      </c>
      <c r="AA17" s="67">
        <v>0</v>
      </c>
      <c r="AB17" s="68">
        <v>5</v>
      </c>
      <c r="AC17" s="68">
        <v>37</v>
      </c>
      <c r="AD17" s="68">
        <v>238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280</v>
      </c>
      <c r="AN17" s="68">
        <v>720</v>
      </c>
      <c r="AO17" s="68">
        <v>720</v>
      </c>
      <c r="AP17" s="69">
        <v>720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720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432</v>
      </c>
      <c r="T18" s="78">
        <v>0</v>
      </c>
      <c r="U18" s="78">
        <v>0</v>
      </c>
      <c r="V18" s="78">
        <v>0</v>
      </c>
      <c r="W18" s="78">
        <v>432</v>
      </c>
      <c r="X18" s="78">
        <v>0</v>
      </c>
      <c r="Y18" s="78">
        <v>0</v>
      </c>
      <c r="Z18" s="78">
        <v>0</v>
      </c>
      <c r="AA18" s="79">
        <v>0</v>
      </c>
      <c r="AB18" s="80">
        <v>5</v>
      </c>
      <c r="AC18" s="80">
        <v>37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278</v>
      </c>
      <c r="AN18" s="80">
        <v>710</v>
      </c>
      <c r="AO18" s="80">
        <v>710</v>
      </c>
      <c r="AP18" s="81">
        <v>710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710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412</v>
      </c>
      <c r="T19" s="78">
        <v>0</v>
      </c>
      <c r="U19" s="78">
        <v>0</v>
      </c>
      <c r="V19" s="78">
        <v>0</v>
      </c>
      <c r="W19" s="78">
        <v>412</v>
      </c>
      <c r="X19" s="78">
        <v>0</v>
      </c>
      <c r="Y19" s="78">
        <v>0</v>
      </c>
      <c r="Z19" s="78">
        <v>0</v>
      </c>
      <c r="AA19" s="79">
        <v>0</v>
      </c>
      <c r="AB19" s="80">
        <v>5</v>
      </c>
      <c r="AC19" s="80">
        <v>37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278</v>
      </c>
      <c r="AN19" s="80">
        <v>690</v>
      </c>
      <c r="AO19" s="80">
        <v>690</v>
      </c>
      <c r="AP19" s="81">
        <v>690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690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412</v>
      </c>
      <c r="T20" s="91">
        <v>0</v>
      </c>
      <c r="U20" s="91">
        <v>0</v>
      </c>
      <c r="V20" s="91">
        <v>0</v>
      </c>
      <c r="W20" s="91">
        <v>412</v>
      </c>
      <c r="X20" s="91">
        <v>0</v>
      </c>
      <c r="Y20" s="91">
        <v>0</v>
      </c>
      <c r="Z20" s="91">
        <v>0</v>
      </c>
      <c r="AA20" s="92">
        <v>0</v>
      </c>
      <c r="AB20" s="93">
        <v>5</v>
      </c>
      <c r="AC20" s="93">
        <v>37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278</v>
      </c>
      <c r="AN20" s="93">
        <v>690</v>
      </c>
      <c r="AO20" s="93">
        <v>690</v>
      </c>
      <c r="AP20" s="94">
        <v>690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690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402</v>
      </c>
      <c r="T21" s="66">
        <v>0</v>
      </c>
      <c r="U21" s="66">
        <v>0</v>
      </c>
      <c r="V21" s="66">
        <v>0</v>
      </c>
      <c r="W21" s="66">
        <v>402</v>
      </c>
      <c r="X21" s="66">
        <v>0</v>
      </c>
      <c r="Y21" s="66">
        <v>0</v>
      </c>
      <c r="Z21" s="66">
        <v>0</v>
      </c>
      <c r="AA21" s="67">
        <v>0</v>
      </c>
      <c r="AB21" s="68">
        <v>5</v>
      </c>
      <c r="AC21" s="68">
        <v>37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278</v>
      </c>
      <c r="AN21" s="68">
        <v>680</v>
      </c>
      <c r="AO21" s="68">
        <v>680</v>
      </c>
      <c r="AP21" s="69">
        <v>680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680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402</v>
      </c>
      <c r="T22" s="78">
        <v>0</v>
      </c>
      <c r="U22" s="78">
        <v>0</v>
      </c>
      <c r="V22" s="78">
        <v>0</v>
      </c>
      <c r="W22" s="78">
        <v>402</v>
      </c>
      <c r="X22" s="78">
        <v>0</v>
      </c>
      <c r="Y22" s="78">
        <v>0</v>
      </c>
      <c r="Z22" s="78">
        <v>0</v>
      </c>
      <c r="AA22" s="79">
        <v>0</v>
      </c>
      <c r="AB22" s="80">
        <v>5</v>
      </c>
      <c r="AC22" s="80">
        <v>37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278</v>
      </c>
      <c r="AN22" s="80">
        <v>680</v>
      </c>
      <c r="AO22" s="80">
        <v>680</v>
      </c>
      <c r="AP22" s="81">
        <v>680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680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392</v>
      </c>
      <c r="T23" s="78">
        <v>0</v>
      </c>
      <c r="U23" s="78">
        <v>0</v>
      </c>
      <c r="V23" s="78">
        <v>0</v>
      </c>
      <c r="W23" s="78">
        <v>392</v>
      </c>
      <c r="X23" s="78">
        <v>0</v>
      </c>
      <c r="Y23" s="78">
        <v>0</v>
      </c>
      <c r="Z23" s="78">
        <v>0</v>
      </c>
      <c r="AA23" s="79">
        <v>0</v>
      </c>
      <c r="AB23" s="80">
        <v>5</v>
      </c>
      <c r="AC23" s="80">
        <v>37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278</v>
      </c>
      <c r="AN23" s="80">
        <v>670</v>
      </c>
      <c r="AO23" s="80">
        <v>670</v>
      </c>
      <c r="AP23" s="81">
        <v>670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670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392</v>
      </c>
      <c r="T24" s="91">
        <v>0</v>
      </c>
      <c r="U24" s="91">
        <v>0</v>
      </c>
      <c r="V24" s="91">
        <v>0</v>
      </c>
      <c r="W24" s="91">
        <v>392</v>
      </c>
      <c r="X24" s="91">
        <v>0</v>
      </c>
      <c r="Y24" s="91">
        <v>0</v>
      </c>
      <c r="Z24" s="91">
        <v>0</v>
      </c>
      <c r="AA24" s="92">
        <v>0</v>
      </c>
      <c r="AB24" s="93">
        <v>5</v>
      </c>
      <c r="AC24" s="93">
        <v>37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278</v>
      </c>
      <c r="AN24" s="93">
        <v>670</v>
      </c>
      <c r="AO24" s="93">
        <v>670</v>
      </c>
      <c r="AP24" s="94">
        <v>670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670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392</v>
      </c>
      <c r="T25" s="66">
        <v>0</v>
      </c>
      <c r="U25" s="66">
        <v>0</v>
      </c>
      <c r="V25" s="66">
        <v>0</v>
      </c>
      <c r="W25" s="66">
        <v>392</v>
      </c>
      <c r="X25" s="66">
        <v>0</v>
      </c>
      <c r="Y25" s="66">
        <v>0</v>
      </c>
      <c r="Z25" s="66">
        <v>0</v>
      </c>
      <c r="AA25" s="67">
        <v>0</v>
      </c>
      <c r="AB25" s="68">
        <v>5</v>
      </c>
      <c r="AC25" s="68">
        <v>37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278</v>
      </c>
      <c r="AN25" s="68">
        <v>670</v>
      </c>
      <c r="AO25" s="68">
        <v>670</v>
      </c>
      <c r="AP25" s="69">
        <v>670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670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387</v>
      </c>
      <c r="T26" s="78">
        <v>0</v>
      </c>
      <c r="U26" s="78">
        <v>0</v>
      </c>
      <c r="V26" s="78">
        <v>0</v>
      </c>
      <c r="W26" s="78">
        <v>387</v>
      </c>
      <c r="X26" s="78">
        <v>0</v>
      </c>
      <c r="Y26" s="78">
        <v>0</v>
      </c>
      <c r="Z26" s="78">
        <v>0</v>
      </c>
      <c r="AA26" s="79">
        <v>0</v>
      </c>
      <c r="AB26" s="80">
        <v>5</v>
      </c>
      <c r="AC26" s="80">
        <v>37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278</v>
      </c>
      <c r="AN26" s="80">
        <v>665</v>
      </c>
      <c r="AO26" s="80">
        <v>665</v>
      </c>
      <c r="AP26" s="81">
        <v>665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665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387</v>
      </c>
      <c r="T27" s="78">
        <v>0</v>
      </c>
      <c r="U27" s="78">
        <v>0</v>
      </c>
      <c r="V27" s="78">
        <v>0</v>
      </c>
      <c r="W27" s="78">
        <v>387</v>
      </c>
      <c r="X27" s="78">
        <v>0</v>
      </c>
      <c r="Y27" s="78">
        <v>0</v>
      </c>
      <c r="Z27" s="78">
        <v>0</v>
      </c>
      <c r="AA27" s="79">
        <v>0</v>
      </c>
      <c r="AB27" s="80">
        <v>5</v>
      </c>
      <c r="AC27" s="80">
        <v>37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278</v>
      </c>
      <c r="AN27" s="80">
        <v>665</v>
      </c>
      <c r="AO27" s="80">
        <v>665</v>
      </c>
      <c r="AP27" s="81">
        <v>665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665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387</v>
      </c>
      <c r="T28" s="91">
        <v>0</v>
      </c>
      <c r="U28" s="91">
        <v>0</v>
      </c>
      <c r="V28" s="91">
        <v>0</v>
      </c>
      <c r="W28" s="91">
        <v>387</v>
      </c>
      <c r="X28" s="91">
        <v>0</v>
      </c>
      <c r="Y28" s="91">
        <v>0</v>
      </c>
      <c r="Z28" s="91">
        <v>0</v>
      </c>
      <c r="AA28" s="92">
        <v>0</v>
      </c>
      <c r="AB28" s="93">
        <v>5</v>
      </c>
      <c r="AC28" s="93">
        <v>37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278</v>
      </c>
      <c r="AN28" s="93">
        <v>665</v>
      </c>
      <c r="AO28" s="93">
        <v>665</v>
      </c>
      <c r="AP28" s="94">
        <v>665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665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372</v>
      </c>
      <c r="T29" s="66">
        <v>0</v>
      </c>
      <c r="U29" s="66">
        <v>0</v>
      </c>
      <c r="V29" s="66">
        <v>0</v>
      </c>
      <c r="W29" s="66">
        <v>372</v>
      </c>
      <c r="X29" s="66">
        <v>0</v>
      </c>
      <c r="Y29" s="66">
        <v>0</v>
      </c>
      <c r="Z29" s="66">
        <v>0</v>
      </c>
      <c r="AA29" s="67">
        <v>0</v>
      </c>
      <c r="AB29" s="68">
        <v>5</v>
      </c>
      <c r="AC29" s="68">
        <v>37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278</v>
      </c>
      <c r="AN29" s="68">
        <v>650</v>
      </c>
      <c r="AO29" s="68">
        <v>650</v>
      </c>
      <c r="AP29" s="69">
        <v>650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650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372</v>
      </c>
      <c r="T30" s="78">
        <v>0</v>
      </c>
      <c r="U30" s="78">
        <v>0</v>
      </c>
      <c r="V30" s="78">
        <v>0</v>
      </c>
      <c r="W30" s="78">
        <v>372</v>
      </c>
      <c r="X30" s="78">
        <v>0</v>
      </c>
      <c r="Y30" s="78">
        <v>0</v>
      </c>
      <c r="Z30" s="78">
        <v>0</v>
      </c>
      <c r="AA30" s="79">
        <v>0</v>
      </c>
      <c r="AB30" s="80">
        <v>5</v>
      </c>
      <c r="AC30" s="80">
        <v>37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278</v>
      </c>
      <c r="AN30" s="80">
        <v>650</v>
      </c>
      <c r="AO30" s="80">
        <v>650</v>
      </c>
      <c r="AP30" s="81">
        <v>650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650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372</v>
      </c>
      <c r="T31" s="78">
        <v>0</v>
      </c>
      <c r="U31" s="78">
        <v>0</v>
      </c>
      <c r="V31" s="78">
        <v>0</v>
      </c>
      <c r="W31" s="78">
        <v>372</v>
      </c>
      <c r="X31" s="78">
        <v>0</v>
      </c>
      <c r="Y31" s="78">
        <v>0</v>
      </c>
      <c r="Z31" s="78">
        <v>0</v>
      </c>
      <c r="AA31" s="79">
        <v>0</v>
      </c>
      <c r="AB31" s="80">
        <v>5</v>
      </c>
      <c r="AC31" s="80">
        <v>37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278</v>
      </c>
      <c r="AN31" s="80">
        <v>650</v>
      </c>
      <c r="AO31" s="80">
        <v>650</v>
      </c>
      <c r="AP31" s="81">
        <v>650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650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372</v>
      </c>
      <c r="T32" s="91">
        <v>0</v>
      </c>
      <c r="U32" s="91">
        <v>0</v>
      </c>
      <c r="V32" s="91">
        <v>0</v>
      </c>
      <c r="W32" s="91">
        <v>372</v>
      </c>
      <c r="X32" s="91">
        <v>0</v>
      </c>
      <c r="Y32" s="91">
        <v>0</v>
      </c>
      <c r="Z32" s="91">
        <v>0</v>
      </c>
      <c r="AA32" s="92">
        <v>0</v>
      </c>
      <c r="AB32" s="93">
        <v>5</v>
      </c>
      <c r="AC32" s="93">
        <v>37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278</v>
      </c>
      <c r="AN32" s="93">
        <v>650</v>
      </c>
      <c r="AO32" s="93">
        <v>650</v>
      </c>
      <c r="AP32" s="94">
        <v>650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650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372</v>
      </c>
      <c r="T33" s="66">
        <v>0</v>
      </c>
      <c r="U33" s="66">
        <v>0</v>
      </c>
      <c r="V33" s="66">
        <v>0</v>
      </c>
      <c r="W33" s="66">
        <v>372</v>
      </c>
      <c r="X33" s="66">
        <v>0</v>
      </c>
      <c r="Y33" s="66">
        <v>0</v>
      </c>
      <c r="Z33" s="66">
        <v>0</v>
      </c>
      <c r="AA33" s="67">
        <v>0</v>
      </c>
      <c r="AB33" s="68">
        <v>5</v>
      </c>
      <c r="AC33" s="68">
        <v>37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278</v>
      </c>
      <c r="AN33" s="68">
        <v>650</v>
      </c>
      <c r="AO33" s="68">
        <v>650</v>
      </c>
      <c r="AP33" s="69">
        <v>650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650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367</v>
      </c>
      <c r="T34" s="78">
        <v>0</v>
      </c>
      <c r="U34" s="78">
        <v>0</v>
      </c>
      <c r="V34" s="78">
        <v>0</v>
      </c>
      <c r="W34" s="78">
        <v>367</v>
      </c>
      <c r="X34" s="78">
        <v>0</v>
      </c>
      <c r="Y34" s="78">
        <v>0</v>
      </c>
      <c r="Z34" s="78">
        <v>0</v>
      </c>
      <c r="AA34" s="79">
        <v>0</v>
      </c>
      <c r="AB34" s="80">
        <v>5</v>
      </c>
      <c r="AC34" s="80">
        <v>37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278</v>
      </c>
      <c r="AN34" s="80">
        <v>645</v>
      </c>
      <c r="AO34" s="80">
        <v>645</v>
      </c>
      <c r="AP34" s="81">
        <v>645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645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362</v>
      </c>
      <c r="T35" s="78">
        <v>0</v>
      </c>
      <c r="U35" s="78">
        <v>0</v>
      </c>
      <c r="V35" s="78">
        <v>0</v>
      </c>
      <c r="W35" s="78">
        <v>362</v>
      </c>
      <c r="X35" s="78">
        <v>0</v>
      </c>
      <c r="Y35" s="78">
        <v>0</v>
      </c>
      <c r="Z35" s="78">
        <v>0</v>
      </c>
      <c r="AA35" s="79">
        <v>0</v>
      </c>
      <c r="AB35" s="80">
        <v>5</v>
      </c>
      <c r="AC35" s="80">
        <v>37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278</v>
      </c>
      <c r="AN35" s="80">
        <v>640</v>
      </c>
      <c r="AO35" s="80">
        <v>640</v>
      </c>
      <c r="AP35" s="81">
        <v>640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640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362</v>
      </c>
      <c r="T36" s="91">
        <v>0</v>
      </c>
      <c r="U36" s="91">
        <v>0</v>
      </c>
      <c r="V36" s="91">
        <v>0</v>
      </c>
      <c r="W36" s="91">
        <v>362</v>
      </c>
      <c r="X36" s="91">
        <v>0</v>
      </c>
      <c r="Y36" s="91">
        <v>0</v>
      </c>
      <c r="Z36" s="91">
        <v>0</v>
      </c>
      <c r="AA36" s="92">
        <v>0</v>
      </c>
      <c r="AB36" s="93">
        <v>5</v>
      </c>
      <c r="AC36" s="93">
        <v>37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278</v>
      </c>
      <c r="AN36" s="93">
        <v>640</v>
      </c>
      <c r="AO36" s="93">
        <v>640</v>
      </c>
      <c r="AP36" s="94">
        <v>640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640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392</v>
      </c>
      <c r="T37" s="66">
        <v>0</v>
      </c>
      <c r="U37" s="66">
        <v>0</v>
      </c>
      <c r="V37" s="66">
        <v>0</v>
      </c>
      <c r="W37" s="66">
        <v>392</v>
      </c>
      <c r="X37" s="66">
        <v>0</v>
      </c>
      <c r="Y37" s="66">
        <v>0</v>
      </c>
      <c r="Z37" s="66">
        <v>0</v>
      </c>
      <c r="AA37" s="67">
        <v>0</v>
      </c>
      <c r="AB37" s="68">
        <v>5</v>
      </c>
      <c r="AC37" s="68">
        <v>37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278</v>
      </c>
      <c r="AN37" s="68">
        <v>670</v>
      </c>
      <c r="AO37" s="68">
        <v>670</v>
      </c>
      <c r="AP37" s="69">
        <v>670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670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432</v>
      </c>
      <c r="T38" s="78">
        <v>0</v>
      </c>
      <c r="U38" s="78">
        <v>0</v>
      </c>
      <c r="V38" s="78">
        <v>0</v>
      </c>
      <c r="W38" s="78">
        <v>432</v>
      </c>
      <c r="X38" s="78">
        <v>0</v>
      </c>
      <c r="Y38" s="78">
        <v>0</v>
      </c>
      <c r="Z38" s="78">
        <v>0</v>
      </c>
      <c r="AA38" s="79">
        <v>0</v>
      </c>
      <c r="AB38" s="80">
        <v>5</v>
      </c>
      <c r="AC38" s="80">
        <v>37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278</v>
      </c>
      <c r="AN38" s="80">
        <v>710</v>
      </c>
      <c r="AO38" s="80">
        <v>710</v>
      </c>
      <c r="AP38" s="81">
        <v>710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710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440</v>
      </c>
      <c r="T39" s="78">
        <v>0</v>
      </c>
      <c r="U39" s="78">
        <v>0</v>
      </c>
      <c r="V39" s="78">
        <v>0</v>
      </c>
      <c r="W39" s="78">
        <v>440</v>
      </c>
      <c r="X39" s="78">
        <v>0</v>
      </c>
      <c r="Y39" s="78">
        <v>0</v>
      </c>
      <c r="Z39" s="78">
        <v>0</v>
      </c>
      <c r="AA39" s="79">
        <v>0</v>
      </c>
      <c r="AB39" s="80">
        <v>5</v>
      </c>
      <c r="AC39" s="80">
        <v>37</v>
      </c>
      <c r="AD39" s="80">
        <v>258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740</v>
      </c>
      <c r="AO39" s="80">
        <v>740</v>
      </c>
      <c r="AP39" s="81">
        <v>740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740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440</v>
      </c>
      <c r="T40" s="91">
        <v>0</v>
      </c>
      <c r="U40" s="91">
        <v>0</v>
      </c>
      <c r="V40" s="91">
        <v>0</v>
      </c>
      <c r="W40" s="91">
        <v>440</v>
      </c>
      <c r="X40" s="91">
        <v>0</v>
      </c>
      <c r="Y40" s="91">
        <v>0</v>
      </c>
      <c r="Z40" s="91">
        <v>0</v>
      </c>
      <c r="AA40" s="92">
        <v>0</v>
      </c>
      <c r="AB40" s="93">
        <v>5</v>
      </c>
      <c r="AC40" s="93">
        <v>37</v>
      </c>
      <c r="AD40" s="93">
        <v>288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330</v>
      </c>
      <c r="AN40" s="93">
        <v>770</v>
      </c>
      <c r="AO40" s="93">
        <v>770</v>
      </c>
      <c r="AP40" s="94">
        <v>770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770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448</v>
      </c>
      <c r="T41" s="66">
        <v>0</v>
      </c>
      <c r="U41" s="66">
        <v>0</v>
      </c>
      <c r="V41" s="66">
        <v>0</v>
      </c>
      <c r="W41" s="66">
        <v>448</v>
      </c>
      <c r="X41" s="66">
        <v>0</v>
      </c>
      <c r="Y41" s="66">
        <v>0</v>
      </c>
      <c r="Z41" s="66">
        <v>0</v>
      </c>
      <c r="AA41" s="67">
        <v>0</v>
      </c>
      <c r="AB41" s="68">
        <v>5</v>
      </c>
      <c r="AC41" s="68">
        <v>37</v>
      </c>
      <c r="AD41" s="68">
        <v>310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352</v>
      </c>
      <c r="AN41" s="68">
        <v>800</v>
      </c>
      <c r="AO41" s="68">
        <v>800</v>
      </c>
      <c r="AP41" s="69">
        <v>800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800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473</v>
      </c>
      <c r="T42" s="78">
        <v>0</v>
      </c>
      <c r="U42" s="78">
        <v>0</v>
      </c>
      <c r="V42" s="78">
        <v>0</v>
      </c>
      <c r="W42" s="78">
        <v>473</v>
      </c>
      <c r="X42" s="78">
        <v>0</v>
      </c>
      <c r="Y42" s="78">
        <v>0</v>
      </c>
      <c r="Z42" s="78">
        <v>0</v>
      </c>
      <c r="AA42" s="79">
        <v>0</v>
      </c>
      <c r="AB42" s="80">
        <v>5</v>
      </c>
      <c r="AC42" s="80">
        <v>37</v>
      </c>
      <c r="AD42" s="80">
        <v>310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352</v>
      </c>
      <c r="AN42" s="80">
        <v>825</v>
      </c>
      <c r="AO42" s="80">
        <v>825</v>
      </c>
      <c r="AP42" s="81">
        <v>825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825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498</v>
      </c>
      <c r="T43" s="78">
        <v>0</v>
      </c>
      <c r="U43" s="78">
        <v>0</v>
      </c>
      <c r="V43" s="78">
        <v>0</v>
      </c>
      <c r="W43" s="78">
        <v>498</v>
      </c>
      <c r="X43" s="78">
        <v>0</v>
      </c>
      <c r="Y43" s="78">
        <v>0</v>
      </c>
      <c r="Z43" s="78">
        <v>0</v>
      </c>
      <c r="AA43" s="79">
        <v>0</v>
      </c>
      <c r="AB43" s="80">
        <v>5</v>
      </c>
      <c r="AC43" s="80">
        <v>37</v>
      </c>
      <c r="AD43" s="80">
        <v>310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352</v>
      </c>
      <c r="AN43" s="80">
        <v>850</v>
      </c>
      <c r="AO43" s="80">
        <v>850</v>
      </c>
      <c r="AP43" s="81">
        <v>850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850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513</v>
      </c>
      <c r="T44" s="91">
        <v>0</v>
      </c>
      <c r="U44" s="91">
        <v>0</v>
      </c>
      <c r="V44" s="91">
        <v>0</v>
      </c>
      <c r="W44" s="91">
        <v>513</v>
      </c>
      <c r="X44" s="91">
        <v>0</v>
      </c>
      <c r="Y44" s="91">
        <v>0</v>
      </c>
      <c r="Z44" s="91">
        <v>0</v>
      </c>
      <c r="AA44" s="92">
        <v>0</v>
      </c>
      <c r="AB44" s="93">
        <v>5</v>
      </c>
      <c r="AC44" s="93">
        <v>37</v>
      </c>
      <c r="AD44" s="93">
        <v>310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352</v>
      </c>
      <c r="AN44" s="93">
        <v>865</v>
      </c>
      <c r="AO44" s="93">
        <v>865</v>
      </c>
      <c r="AP44" s="94">
        <v>865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865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528</v>
      </c>
      <c r="T45" s="66">
        <v>0</v>
      </c>
      <c r="U45" s="66">
        <v>0</v>
      </c>
      <c r="V45" s="66">
        <v>0</v>
      </c>
      <c r="W45" s="66">
        <v>528</v>
      </c>
      <c r="X45" s="66">
        <v>0</v>
      </c>
      <c r="Y45" s="66">
        <v>0</v>
      </c>
      <c r="Z45" s="66">
        <v>0</v>
      </c>
      <c r="AA45" s="67">
        <v>0</v>
      </c>
      <c r="AB45" s="68">
        <v>5</v>
      </c>
      <c r="AC45" s="68">
        <v>37</v>
      </c>
      <c r="AD45" s="68">
        <v>310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352</v>
      </c>
      <c r="AN45" s="68">
        <v>880</v>
      </c>
      <c r="AO45" s="68">
        <v>880</v>
      </c>
      <c r="AP45" s="69">
        <v>880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880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558</v>
      </c>
      <c r="T46" s="78">
        <v>0</v>
      </c>
      <c r="U46" s="78">
        <v>0</v>
      </c>
      <c r="V46" s="78">
        <v>0</v>
      </c>
      <c r="W46" s="78">
        <v>558</v>
      </c>
      <c r="X46" s="78">
        <v>0</v>
      </c>
      <c r="Y46" s="78">
        <v>0</v>
      </c>
      <c r="Z46" s="78">
        <v>0</v>
      </c>
      <c r="AA46" s="79">
        <v>0</v>
      </c>
      <c r="AB46" s="80">
        <v>5</v>
      </c>
      <c r="AC46" s="80">
        <v>37</v>
      </c>
      <c r="AD46" s="80">
        <v>310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352</v>
      </c>
      <c r="AN46" s="80">
        <v>910</v>
      </c>
      <c r="AO46" s="80">
        <v>910</v>
      </c>
      <c r="AP46" s="81">
        <v>910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910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588</v>
      </c>
      <c r="T47" s="78">
        <v>0</v>
      </c>
      <c r="U47" s="78">
        <v>0</v>
      </c>
      <c r="V47" s="78">
        <v>0</v>
      </c>
      <c r="W47" s="78">
        <v>588</v>
      </c>
      <c r="X47" s="78">
        <v>0</v>
      </c>
      <c r="Y47" s="78">
        <v>0</v>
      </c>
      <c r="Z47" s="78">
        <v>0</v>
      </c>
      <c r="AA47" s="79">
        <v>0</v>
      </c>
      <c r="AB47" s="80">
        <v>5</v>
      </c>
      <c r="AC47" s="80">
        <v>37</v>
      </c>
      <c r="AD47" s="80">
        <v>310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352</v>
      </c>
      <c r="AN47" s="80">
        <v>940</v>
      </c>
      <c r="AO47" s="80">
        <v>940</v>
      </c>
      <c r="AP47" s="81">
        <v>940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940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628</v>
      </c>
      <c r="T48" s="91">
        <v>0</v>
      </c>
      <c r="U48" s="91">
        <v>0</v>
      </c>
      <c r="V48" s="91">
        <v>0</v>
      </c>
      <c r="W48" s="91">
        <v>628</v>
      </c>
      <c r="X48" s="91">
        <v>0</v>
      </c>
      <c r="Y48" s="91">
        <v>0</v>
      </c>
      <c r="Z48" s="91">
        <v>0</v>
      </c>
      <c r="AA48" s="92">
        <v>0</v>
      </c>
      <c r="AB48" s="93">
        <v>5</v>
      </c>
      <c r="AC48" s="93">
        <v>37</v>
      </c>
      <c r="AD48" s="93">
        <v>310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352</v>
      </c>
      <c r="AN48" s="93">
        <v>980</v>
      </c>
      <c r="AO48" s="93">
        <v>980</v>
      </c>
      <c r="AP48" s="94">
        <v>980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980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648</v>
      </c>
      <c r="T49" s="66">
        <v>0</v>
      </c>
      <c r="U49" s="66">
        <v>0</v>
      </c>
      <c r="V49" s="66">
        <v>0</v>
      </c>
      <c r="W49" s="66">
        <v>648</v>
      </c>
      <c r="X49" s="66">
        <v>0</v>
      </c>
      <c r="Y49" s="66">
        <v>0</v>
      </c>
      <c r="Z49" s="66">
        <v>0</v>
      </c>
      <c r="AA49" s="67">
        <v>0</v>
      </c>
      <c r="AB49" s="68">
        <v>5</v>
      </c>
      <c r="AC49" s="68">
        <v>37</v>
      </c>
      <c r="AD49" s="68">
        <v>310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352</v>
      </c>
      <c r="AN49" s="68">
        <v>1000</v>
      </c>
      <c r="AO49" s="68">
        <v>1000</v>
      </c>
      <c r="AP49" s="69">
        <v>1000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1000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678</v>
      </c>
      <c r="T50" s="78">
        <v>0</v>
      </c>
      <c r="U50" s="78">
        <v>0</v>
      </c>
      <c r="V50" s="78">
        <v>0</v>
      </c>
      <c r="W50" s="78">
        <v>678</v>
      </c>
      <c r="X50" s="78">
        <v>0</v>
      </c>
      <c r="Y50" s="78">
        <v>0</v>
      </c>
      <c r="Z50" s="78">
        <v>0</v>
      </c>
      <c r="AA50" s="79">
        <v>0</v>
      </c>
      <c r="AB50" s="80">
        <v>5</v>
      </c>
      <c r="AC50" s="80">
        <v>37</v>
      </c>
      <c r="AD50" s="80">
        <v>310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352</v>
      </c>
      <c r="AN50" s="80">
        <v>1030</v>
      </c>
      <c r="AO50" s="80">
        <v>1030</v>
      </c>
      <c r="AP50" s="81">
        <v>1030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1030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5</v>
      </c>
      <c r="AC51" s="80">
        <v>37</v>
      </c>
      <c r="AD51" s="80">
        <v>323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365</v>
      </c>
      <c r="AN51" s="80">
        <v>1060</v>
      </c>
      <c r="AO51" s="80">
        <v>1060</v>
      </c>
      <c r="AP51" s="81">
        <v>1060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1060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5</v>
      </c>
      <c r="AC52" s="93">
        <v>37</v>
      </c>
      <c r="AD52" s="93">
        <v>343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385</v>
      </c>
      <c r="AN52" s="93">
        <v>1080</v>
      </c>
      <c r="AO52" s="93">
        <v>1080</v>
      </c>
      <c r="AP52" s="94">
        <v>1080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1080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5</v>
      </c>
      <c r="AC53" s="68">
        <v>37</v>
      </c>
      <c r="AD53" s="68">
        <v>363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405</v>
      </c>
      <c r="AN53" s="68">
        <v>1100</v>
      </c>
      <c r="AO53" s="68">
        <v>1100</v>
      </c>
      <c r="AP53" s="69">
        <v>1100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1100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5</v>
      </c>
      <c r="AC54" s="80">
        <v>37</v>
      </c>
      <c r="AD54" s="80">
        <v>403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445</v>
      </c>
      <c r="AN54" s="80">
        <v>1140</v>
      </c>
      <c r="AO54" s="80">
        <v>1140</v>
      </c>
      <c r="AP54" s="81">
        <v>1140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1140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5</v>
      </c>
      <c r="AC55" s="80">
        <v>37</v>
      </c>
      <c r="AD55" s="80">
        <v>433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475</v>
      </c>
      <c r="AN55" s="80">
        <v>1170</v>
      </c>
      <c r="AO55" s="80">
        <v>1170</v>
      </c>
      <c r="AP55" s="81">
        <v>1170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1170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5</v>
      </c>
      <c r="AC56" s="93">
        <v>37</v>
      </c>
      <c r="AD56" s="93">
        <v>443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485</v>
      </c>
      <c r="AN56" s="93">
        <v>1180</v>
      </c>
      <c r="AO56" s="93">
        <v>1180</v>
      </c>
      <c r="AP56" s="94">
        <v>1180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1180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5</v>
      </c>
      <c r="AC57" s="68">
        <v>37</v>
      </c>
      <c r="AD57" s="68">
        <v>453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495</v>
      </c>
      <c r="AN57" s="68">
        <v>1190</v>
      </c>
      <c r="AO57" s="68">
        <v>1190</v>
      </c>
      <c r="AP57" s="69">
        <v>1190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1190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5</v>
      </c>
      <c r="AC58" s="80">
        <v>37</v>
      </c>
      <c r="AD58" s="80">
        <v>473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515</v>
      </c>
      <c r="AN58" s="80">
        <v>1210</v>
      </c>
      <c r="AO58" s="80">
        <v>1210</v>
      </c>
      <c r="AP58" s="81">
        <v>1210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1210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5</v>
      </c>
      <c r="AC59" s="80">
        <v>37</v>
      </c>
      <c r="AD59" s="80">
        <v>493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535</v>
      </c>
      <c r="AN59" s="80">
        <v>1230</v>
      </c>
      <c r="AO59" s="80">
        <v>1230</v>
      </c>
      <c r="AP59" s="81">
        <v>1230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1230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5</v>
      </c>
      <c r="AC60" s="93">
        <v>37</v>
      </c>
      <c r="AD60" s="93">
        <v>493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535</v>
      </c>
      <c r="AN60" s="93">
        <v>1230</v>
      </c>
      <c r="AO60" s="93">
        <v>1230</v>
      </c>
      <c r="AP60" s="94">
        <v>1230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1230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5</v>
      </c>
      <c r="AC61" s="68">
        <v>37</v>
      </c>
      <c r="AD61" s="68">
        <v>503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545</v>
      </c>
      <c r="AN61" s="68">
        <v>1240</v>
      </c>
      <c r="AO61" s="68">
        <v>1240</v>
      </c>
      <c r="AP61" s="69">
        <v>1240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1240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5</v>
      </c>
      <c r="AC62" s="80">
        <v>37</v>
      </c>
      <c r="AD62" s="80">
        <v>508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550</v>
      </c>
      <c r="AN62" s="80">
        <v>1245</v>
      </c>
      <c r="AO62" s="80">
        <v>1245</v>
      </c>
      <c r="AP62" s="81">
        <v>1245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1245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5</v>
      </c>
      <c r="AC63" s="80">
        <v>37</v>
      </c>
      <c r="AD63" s="80">
        <v>508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550</v>
      </c>
      <c r="AN63" s="80">
        <v>1245</v>
      </c>
      <c r="AO63" s="80">
        <v>1245</v>
      </c>
      <c r="AP63" s="81">
        <v>1245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1245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5</v>
      </c>
      <c r="AC64" s="93">
        <v>37</v>
      </c>
      <c r="AD64" s="93">
        <v>493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535</v>
      </c>
      <c r="AN64" s="93">
        <v>1230</v>
      </c>
      <c r="AO64" s="93">
        <v>1230</v>
      </c>
      <c r="AP64" s="94">
        <v>1230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1230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5</v>
      </c>
      <c r="AC65" s="68">
        <v>37</v>
      </c>
      <c r="AD65" s="68">
        <v>463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505</v>
      </c>
      <c r="AN65" s="68">
        <v>1200</v>
      </c>
      <c r="AO65" s="68">
        <v>1200</v>
      </c>
      <c r="AP65" s="69">
        <v>1200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1200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5</v>
      </c>
      <c r="AC66" s="80">
        <v>37</v>
      </c>
      <c r="AD66" s="80">
        <v>443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485</v>
      </c>
      <c r="AN66" s="80">
        <v>1180</v>
      </c>
      <c r="AO66" s="80">
        <v>1180</v>
      </c>
      <c r="AP66" s="81">
        <v>1180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1180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5</v>
      </c>
      <c r="AC67" s="80">
        <v>37</v>
      </c>
      <c r="AD67" s="80">
        <v>428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470</v>
      </c>
      <c r="AN67" s="80">
        <v>1165</v>
      </c>
      <c r="AO67" s="80">
        <v>1165</v>
      </c>
      <c r="AP67" s="81">
        <v>1165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1165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5</v>
      </c>
      <c r="AC68" s="93">
        <v>37</v>
      </c>
      <c r="AD68" s="93">
        <v>423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465</v>
      </c>
      <c r="AN68" s="93">
        <v>1160</v>
      </c>
      <c r="AO68" s="93">
        <v>1160</v>
      </c>
      <c r="AP68" s="94">
        <v>1160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1160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5</v>
      </c>
      <c r="AC69" s="68">
        <v>37</v>
      </c>
      <c r="AD69" s="68">
        <v>413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455</v>
      </c>
      <c r="AN69" s="68">
        <v>1150</v>
      </c>
      <c r="AO69" s="68">
        <v>1150</v>
      </c>
      <c r="AP69" s="69">
        <v>1150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1150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5</v>
      </c>
      <c r="AC70" s="80">
        <v>37</v>
      </c>
      <c r="AD70" s="80">
        <v>413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455</v>
      </c>
      <c r="AN70" s="80">
        <v>1150</v>
      </c>
      <c r="AO70" s="80">
        <v>1150</v>
      </c>
      <c r="AP70" s="81">
        <v>1150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1150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5</v>
      </c>
      <c r="AC71" s="80">
        <v>37</v>
      </c>
      <c r="AD71" s="80">
        <v>423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465</v>
      </c>
      <c r="AN71" s="80">
        <v>1160</v>
      </c>
      <c r="AO71" s="80">
        <v>1160</v>
      </c>
      <c r="AP71" s="81">
        <v>1160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1160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5</v>
      </c>
      <c r="AC72" s="93">
        <v>37</v>
      </c>
      <c r="AD72" s="93">
        <v>423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465</v>
      </c>
      <c r="AN72" s="93">
        <v>1160</v>
      </c>
      <c r="AO72" s="93">
        <v>1160</v>
      </c>
      <c r="AP72" s="94">
        <v>1160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1160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5</v>
      </c>
      <c r="AC73" s="68">
        <v>37</v>
      </c>
      <c r="AD73" s="68">
        <v>423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465</v>
      </c>
      <c r="AN73" s="68">
        <v>1160</v>
      </c>
      <c r="AO73" s="68">
        <v>1160</v>
      </c>
      <c r="AP73" s="69">
        <v>1160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1160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5</v>
      </c>
      <c r="AC74" s="80">
        <v>37</v>
      </c>
      <c r="AD74" s="80">
        <v>423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465</v>
      </c>
      <c r="AN74" s="80">
        <v>1160</v>
      </c>
      <c r="AO74" s="80">
        <v>1160</v>
      </c>
      <c r="AP74" s="81">
        <v>1160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1160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5</v>
      </c>
      <c r="AC75" s="80">
        <v>37</v>
      </c>
      <c r="AD75" s="80">
        <v>423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465</v>
      </c>
      <c r="AN75" s="80">
        <v>1160</v>
      </c>
      <c r="AO75" s="80">
        <v>1160</v>
      </c>
      <c r="AP75" s="81">
        <v>1160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1160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5</v>
      </c>
      <c r="AC76" s="93">
        <v>37</v>
      </c>
      <c r="AD76" s="93">
        <v>413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455</v>
      </c>
      <c r="AN76" s="93">
        <v>1150</v>
      </c>
      <c r="AO76" s="93">
        <v>1150</v>
      </c>
      <c r="AP76" s="94">
        <v>1150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1150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5</v>
      </c>
      <c r="AC77" s="68">
        <v>37</v>
      </c>
      <c r="AD77" s="68">
        <v>443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485</v>
      </c>
      <c r="AN77" s="68">
        <v>1180</v>
      </c>
      <c r="AO77" s="68">
        <v>1180</v>
      </c>
      <c r="AP77" s="69">
        <v>1180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1180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5</v>
      </c>
      <c r="AC78" s="80">
        <v>37</v>
      </c>
      <c r="AD78" s="80">
        <v>463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505</v>
      </c>
      <c r="AN78" s="80">
        <v>1200</v>
      </c>
      <c r="AO78" s="80">
        <v>1200</v>
      </c>
      <c r="AP78" s="81">
        <v>1200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1200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5</v>
      </c>
      <c r="AC79" s="80">
        <v>37</v>
      </c>
      <c r="AD79" s="80">
        <v>503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545</v>
      </c>
      <c r="AN79" s="80">
        <v>1240</v>
      </c>
      <c r="AO79" s="80">
        <v>1240</v>
      </c>
      <c r="AP79" s="81">
        <v>1240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1240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5</v>
      </c>
      <c r="AC80" s="93">
        <v>37</v>
      </c>
      <c r="AD80" s="93">
        <v>528</v>
      </c>
      <c r="AE80" s="93">
        <v>0</v>
      </c>
      <c r="AF80" s="93">
        <v>0</v>
      </c>
      <c r="AG80" s="93">
        <v>0</v>
      </c>
      <c r="AH80" s="93">
        <v>15</v>
      </c>
      <c r="AI80" s="93">
        <v>0</v>
      </c>
      <c r="AJ80" s="93">
        <v>0</v>
      </c>
      <c r="AK80" s="93">
        <v>0</v>
      </c>
      <c r="AL80" s="93">
        <v>0</v>
      </c>
      <c r="AM80" s="92">
        <v>585</v>
      </c>
      <c r="AN80" s="93">
        <v>1280</v>
      </c>
      <c r="AO80" s="93">
        <v>1280</v>
      </c>
      <c r="AP80" s="94">
        <v>1280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1280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5</v>
      </c>
      <c r="AC81" s="68">
        <v>37</v>
      </c>
      <c r="AD81" s="68">
        <v>528</v>
      </c>
      <c r="AE81" s="68">
        <v>0</v>
      </c>
      <c r="AF81" s="68">
        <v>0</v>
      </c>
      <c r="AG81" s="68">
        <v>0</v>
      </c>
      <c r="AH81" s="68">
        <v>115</v>
      </c>
      <c r="AI81" s="68">
        <v>0</v>
      </c>
      <c r="AJ81" s="68">
        <v>0</v>
      </c>
      <c r="AK81" s="68">
        <v>0</v>
      </c>
      <c r="AL81" s="68">
        <v>0</v>
      </c>
      <c r="AM81" s="68">
        <v>685</v>
      </c>
      <c r="AN81" s="68">
        <v>1380</v>
      </c>
      <c r="AO81" s="68">
        <v>1380</v>
      </c>
      <c r="AP81" s="69">
        <v>1380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1380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5</v>
      </c>
      <c r="AC82" s="80">
        <v>37</v>
      </c>
      <c r="AD82" s="80">
        <v>528</v>
      </c>
      <c r="AE82" s="80">
        <v>0</v>
      </c>
      <c r="AF82" s="80">
        <v>0</v>
      </c>
      <c r="AG82" s="80">
        <v>0</v>
      </c>
      <c r="AH82" s="80">
        <v>185</v>
      </c>
      <c r="AI82" s="80">
        <v>0</v>
      </c>
      <c r="AJ82" s="80">
        <v>0</v>
      </c>
      <c r="AK82" s="80">
        <v>0</v>
      </c>
      <c r="AL82" s="80">
        <v>0</v>
      </c>
      <c r="AM82" s="79">
        <v>755</v>
      </c>
      <c r="AN82" s="80">
        <v>1450</v>
      </c>
      <c r="AO82" s="80">
        <v>1450</v>
      </c>
      <c r="AP82" s="81">
        <v>1450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1450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5</v>
      </c>
      <c r="AC83" s="80">
        <v>37</v>
      </c>
      <c r="AD83" s="80">
        <v>528</v>
      </c>
      <c r="AE83" s="80">
        <v>0</v>
      </c>
      <c r="AF83" s="80">
        <v>0</v>
      </c>
      <c r="AG83" s="80">
        <v>0</v>
      </c>
      <c r="AH83" s="80">
        <v>215</v>
      </c>
      <c r="AI83" s="80">
        <v>0</v>
      </c>
      <c r="AJ83" s="80">
        <v>0</v>
      </c>
      <c r="AK83" s="80">
        <v>0</v>
      </c>
      <c r="AL83" s="80">
        <v>0</v>
      </c>
      <c r="AM83" s="79">
        <v>785</v>
      </c>
      <c r="AN83" s="80">
        <v>1480</v>
      </c>
      <c r="AO83" s="80">
        <v>1480</v>
      </c>
      <c r="AP83" s="81">
        <v>1480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1480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5</v>
      </c>
      <c r="AC84" s="93">
        <v>37</v>
      </c>
      <c r="AD84" s="93">
        <v>528</v>
      </c>
      <c r="AE84" s="93">
        <v>0</v>
      </c>
      <c r="AF84" s="93">
        <v>0</v>
      </c>
      <c r="AG84" s="93">
        <v>0</v>
      </c>
      <c r="AH84" s="93">
        <v>215</v>
      </c>
      <c r="AI84" s="93">
        <v>0</v>
      </c>
      <c r="AJ84" s="93">
        <v>0</v>
      </c>
      <c r="AK84" s="93">
        <v>0</v>
      </c>
      <c r="AL84" s="93">
        <v>0</v>
      </c>
      <c r="AM84" s="92">
        <v>785</v>
      </c>
      <c r="AN84" s="93">
        <v>1480</v>
      </c>
      <c r="AO84" s="93">
        <v>1480</v>
      </c>
      <c r="AP84" s="94">
        <v>1480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1480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5</v>
      </c>
      <c r="AC85" s="68">
        <v>37</v>
      </c>
      <c r="AD85" s="68">
        <v>528</v>
      </c>
      <c r="AE85" s="68">
        <v>0</v>
      </c>
      <c r="AF85" s="68">
        <v>0</v>
      </c>
      <c r="AG85" s="68">
        <v>0</v>
      </c>
      <c r="AH85" s="68">
        <v>185</v>
      </c>
      <c r="AI85" s="68">
        <v>0</v>
      </c>
      <c r="AJ85" s="68">
        <v>0</v>
      </c>
      <c r="AK85" s="68">
        <v>0</v>
      </c>
      <c r="AL85" s="68">
        <v>0</v>
      </c>
      <c r="AM85" s="68">
        <v>755</v>
      </c>
      <c r="AN85" s="68">
        <v>1450</v>
      </c>
      <c r="AO85" s="68">
        <v>1450</v>
      </c>
      <c r="AP85" s="69">
        <v>1450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1450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5</v>
      </c>
      <c r="AC86" s="80">
        <v>37</v>
      </c>
      <c r="AD86" s="80">
        <v>528</v>
      </c>
      <c r="AE86" s="80">
        <v>0</v>
      </c>
      <c r="AF86" s="80">
        <v>0</v>
      </c>
      <c r="AG86" s="80">
        <v>0</v>
      </c>
      <c r="AH86" s="80">
        <v>160</v>
      </c>
      <c r="AI86" s="80">
        <v>0</v>
      </c>
      <c r="AJ86" s="80">
        <v>0</v>
      </c>
      <c r="AK86" s="80">
        <v>0</v>
      </c>
      <c r="AL86" s="80">
        <v>0</v>
      </c>
      <c r="AM86" s="79">
        <v>730</v>
      </c>
      <c r="AN86" s="80">
        <v>1425</v>
      </c>
      <c r="AO86" s="80">
        <v>1425</v>
      </c>
      <c r="AP86" s="81">
        <v>1425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1425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5</v>
      </c>
      <c r="AC87" s="80">
        <v>37</v>
      </c>
      <c r="AD87" s="80">
        <v>528</v>
      </c>
      <c r="AE87" s="80">
        <v>0</v>
      </c>
      <c r="AF87" s="80">
        <v>0</v>
      </c>
      <c r="AG87" s="80">
        <v>0</v>
      </c>
      <c r="AH87" s="80">
        <v>135</v>
      </c>
      <c r="AI87" s="80">
        <v>0</v>
      </c>
      <c r="AJ87" s="80">
        <v>0</v>
      </c>
      <c r="AK87" s="80">
        <v>0</v>
      </c>
      <c r="AL87" s="80">
        <v>0</v>
      </c>
      <c r="AM87" s="79">
        <v>705</v>
      </c>
      <c r="AN87" s="80">
        <v>1400</v>
      </c>
      <c r="AO87" s="80">
        <v>1400</v>
      </c>
      <c r="AP87" s="81">
        <v>1400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1400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5</v>
      </c>
      <c r="AC88" s="93">
        <v>37</v>
      </c>
      <c r="AD88" s="93">
        <v>528</v>
      </c>
      <c r="AE88" s="93">
        <v>0</v>
      </c>
      <c r="AF88" s="93">
        <v>0</v>
      </c>
      <c r="AG88" s="93">
        <v>0</v>
      </c>
      <c r="AH88" s="93">
        <v>115</v>
      </c>
      <c r="AI88" s="93">
        <v>0</v>
      </c>
      <c r="AJ88" s="93">
        <v>0</v>
      </c>
      <c r="AK88" s="93">
        <v>0</v>
      </c>
      <c r="AL88" s="93">
        <v>0</v>
      </c>
      <c r="AM88" s="92">
        <v>685</v>
      </c>
      <c r="AN88" s="93">
        <v>1380</v>
      </c>
      <c r="AO88" s="93">
        <v>1380</v>
      </c>
      <c r="AP88" s="94">
        <v>1380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1380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5</v>
      </c>
      <c r="AC89" s="68">
        <v>37</v>
      </c>
      <c r="AD89" s="68">
        <v>528</v>
      </c>
      <c r="AE89" s="68">
        <v>0</v>
      </c>
      <c r="AF89" s="68">
        <v>0</v>
      </c>
      <c r="AG89" s="68">
        <v>0</v>
      </c>
      <c r="AH89" s="68">
        <v>85</v>
      </c>
      <c r="AI89" s="68">
        <v>0</v>
      </c>
      <c r="AJ89" s="68">
        <v>0</v>
      </c>
      <c r="AK89" s="68">
        <v>0</v>
      </c>
      <c r="AL89" s="68">
        <v>0</v>
      </c>
      <c r="AM89" s="68">
        <v>655</v>
      </c>
      <c r="AN89" s="68">
        <v>1350</v>
      </c>
      <c r="AO89" s="68">
        <v>1350</v>
      </c>
      <c r="AP89" s="69">
        <v>1350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1350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5</v>
      </c>
      <c r="AC90" s="80">
        <v>37</v>
      </c>
      <c r="AD90" s="80">
        <v>528</v>
      </c>
      <c r="AE90" s="80">
        <v>0</v>
      </c>
      <c r="AF90" s="80">
        <v>0</v>
      </c>
      <c r="AG90" s="80">
        <v>0</v>
      </c>
      <c r="AH90" s="80">
        <v>55</v>
      </c>
      <c r="AI90" s="80">
        <v>0</v>
      </c>
      <c r="AJ90" s="80">
        <v>0</v>
      </c>
      <c r="AK90" s="80">
        <v>0</v>
      </c>
      <c r="AL90" s="80">
        <v>0</v>
      </c>
      <c r="AM90" s="79">
        <v>625</v>
      </c>
      <c r="AN90" s="80">
        <v>1320</v>
      </c>
      <c r="AO90" s="80">
        <v>1320</v>
      </c>
      <c r="AP90" s="81">
        <v>1320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1320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5</v>
      </c>
      <c r="AC91" s="80">
        <v>37</v>
      </c>
      <c r="AD91" s="80">
        <v>528</v>
      </c>
      <c r="AE91" s="80">
        <v>0</v>
      </c>
      <c r="AF91" s="80">
        <v>0</v>
      </c>
      <c r="AG91" s="80">
        <v>0</v>
      </c>
      <c r="AH91" s="80">
        <v>30</v>
      </c>
      <c r="AI91" s="80">
        <v>0</v>
      </c>
      <c r="AJ91" s="80">
        <v>0</v>
      </c>
      <c r="AK91" s="80">
        <v>0</v>
      </c>
      <c r="AL91" s="80">
        <v>0</v>
      </c>
      <c r="AM91" s="79">
        <v>600</v>
      </c>
      <c r="AN91" s="80">
        <v>1295</v>
      </c>
      <c r="AO91" s="80">
        <v>1295</v>
      </c>
      <c r="AP91" s="81">
        <v>1295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1295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5</v>
      </c>
      <c r="AC92" s="93">
        <v>37</v>
      </c>
      <c r="AD92" s="93">
        <v>528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570</v>
      </c>
      <c r="AN92" s="93">
        <v>1265</v>
      </c>
      <c r="AO92" s="93">
        <v>1265</v>
      </c>
      <c r="AP92" s="94">
        <v>1265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1265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5</v>
      </c>
      <c r="AC93" s="68">
        <v>37</v>
      </c>
      <c r="AD93" s="68">
        <v>513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555</v>
      </c>
      <c r="AN93" s="68">
        <v>1250</v>
      </c>
      <c r="AO93" s="68">
        <v>1250</v>
      </c>
      <c r="AP93" s="69">
        <v>1250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1250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5</v>
      </c>
      <c r="AC94" s="80">
        <v>37</v>
      </c>
      <c r="AD94" s="80">
        <v>483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525</v>
      </c>
      <c r="AN94" s="80">
        <v>1220</v>
      </c>
      <c r="AO94" s="80">
        <v>1220</v>
      </c>
      <c r="AP94" s="81">
        <v>1220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1220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5</v>
      </c>
      <c r="AC95" s="80">
        <v>37</v>
      </c>
      <c r="AD95" s="80">
        <v>463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505</v>
      </c>
      <c r="AN95" s="80">
        <v>1200</v>
      </c>
      <c r="AO95" s="80">
        <v>1200</v>
      </c>
      <c r="AP95" s="81">
        <v>1200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1200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5</v>
      </c>
      <c r="AC96" s="93">
        <v>37</v>
      </c>
      <c r="AD96" s="93">
        <v>443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485</v>
      </c>
      <c r="AN96" s="93">
        <v>1180</v>
      </c>
      <c r="AO96" s="93">
        <v>1180</v>
      </c>
      <c r="AP96" s="94">
        <v>1180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1180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5</v>
      </c>
      <c r="AC97" s="68">
        <v>37</v>
      </c>
      <c r="AD97" s="68">
        <v>423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465</v>
      </c>
      <c r="AN97" s="68">
        <v>1160</v>
      </c>
      <c r="AO97" s="68">
        <v>1160</v>
      </c>
      <c r="AP97" s="69">
        <v>1160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1160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5</v>
      </c>
      <c r="AC98" s="80">
        <v>37</v>
      </c>
      <c r="AD98" s="80">
        <v>403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445</v>
      </c>
      <c r="AN98" s="80">
        <v>1140</v>
      </c>
      <c r="AO98" s="80">
        <v>1140</v>
      </c>
      <c r="AP98" s="81">
        <v>1140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1140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5</v>
      </c>
      <c r="AC99" s="80">
        <v>37</v>
      </c>
      <c r="AD99" s="80">
        <v>383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425</v>
      </c>
      <c r="AN99" s="80">
        <v>1120</v>
      </c>
      <c r="AO99" s="80">
        <v>1120</v>
      </c>
      <c r="AP99" s="81">
        <v>1120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1120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5</v>
      </c>
      <c r="AC100" s="93">
        <v>37</v>
      </c>
      <c r="AD100" s="93">
        <v>363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405</v>
      </c>
      <c r="AN100" s="93">
        <v>1100</v>
      </c>
      <c r="AO100" s="93">
        <v>1100</v>
      </c>
      <c r="AP100" s="94">
        <v>1100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1100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685</v>
      </c>
      <c r="T101" s="66">
        <v>0</v>
      </c>
      <c r="U101" s="66">
        <v>0</v>
      </c>
      <c r="V101" s="66">
        <v>0</v>
      </c>
      <c r="W101" s="66">
        <v>685</v>
      </c>
      <c r="X101" s="66">
        <v>0</v>
      </c>
      <c r="Y101" s="66">
        <v>0</v>
      </c>
      <c r="Z101" s="66">
        <v>0</v>
      </c>
      <c r="AA101" s="67">
        <v>0</v>
      </c>
      <c r="AB101" s="68">
        <v>5</v>
      </c>
      <c r="AC101" s="68">
        <v>37</v>
      </c>
      <c r="AD101" s="68">
        <v>323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365</v>
      </c>
      <c r="AN101" s="68">
        <v>1050</v>
      </c>
      <c r="AO101" s="68">
        <v>1050</v>
      </c>
      <c r="AP101" s="69">
        <v>1050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1050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678</v>
      </c>
      <c r="T102" s="78">
        <v>0</v>
      </c>
      <c r="U102" s="78">
        <v>0</v>
      </c>
      <c r="V102" s="78">
        <v>0</v>
      </c>
      <c r="W102" s="78">
        <v>678</v>
      </c>
      <c r="X102" s="78">
        <v>0</v>
      </c>
      <c r="Y102" s="78">
        <v>0</v>
      </c>
      <c r="Z102" s="78">
        <v>0</v>
      </c>
      <c r="AA102" s="79">
        <v>0</v>
      </c>
      <c r="AB102" s="80">
        <v>5</v>
      </c>
      <c r="AC102" s="80">
        <v>37</v>
      </c>
      <c r="AD102" s="80">
        <v>310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352</v>
      </c>
      <c r="AN102" s="80">
        <v>1030</v>
      </c>
      <c r="AO102" s="80">
        <v>1030</v>
      </c>
      <c r="AP102" s="81">
        <v>1030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1030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658</v>
      </c>
      <c r="T103" s="78">
        <v>0</v>
      </c>
      <c r="U103" s="78">
        <v>0</v>
      </c>
      <c r="V103" s="78">
        <v>0</v>
      </c>
      <c r="W103" s="78">
        <v>658</v>
      </c>
      <c r="X103" s="78">
        <v>0</v>
      </c>
      <c r="Y103" s="78">
        <v>0</v>
      </c>
      <c r="Z103" s="78">
        <v>0</v>
      </c>
      <c r="AA103" s="79">
        <v>0</v>
      </c>
      <c r="AB103" s="80">
        <v>5</v>
      </c>
      <c r="AC103" s="80">
        <v>37</v>
      </c>
      <c r="AD103" s="80">
        <v>310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352</v>
      </c>
      <c r="AN103" s="80">
        <v>1010</v>
      </c>
      <c r="AO103" s="80">
        <v>1010</v>
      </c>
      <c r="AP103" s="81">
        <v>1010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1010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628</v>
      </c>
      <c r="T104" s="91">
        <v>0</v>
      </c>
      <c r="U104" s="91">
        <v>0</v>
      </c>
      <c r="V104" s="91">
        <v>0</v>
      </c>
      <c r="W104" s="91">
        <v>628</v>
      </c>
      <c r="X104" s="91">
        <v>0</v>
      </c>
      <c r="Y104" s="91">
        <v>0</v>
      </c>
      <c r="Z104" s="91">
        <v>0</v>
      </c>
      <c r="AA104" s="92">
        <v>0</v>
      </c>
      <c r="AB104" s="93">
        <v>5</v>
      </c>
      <c r="AC104" s="93">
        <v>37</v>
      </c>
      <c r="AD104" s="93">
        <v>310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352</v>
      </c>
      <c r="AN104" s="93">
        <v>980</v>
      </c>
      <c r="AO104" s="93">
        <v>980</v>
      </c>
      <c r="AP104" s="94">
        <v>980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980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603</v>
      </c>
      <c r="T105" s="66">
        <v>0</v>
      </c>
      <c r="U105" s="66">
        <v>0</v>
      </c>
      <c r="V105" s="66">
        <v>0</v>
      </c>
      <c r="W105" s="66">
        <v>603</v>
      </c>
      <c r="X105" s="66">
        <v>0</v>
      </c>
      <c r="Y105" s="66">
        <v>0</v>
      </c>
      <c r="Z105" s="66">
        <v>0</v>
      </c>
      <c r="AA105" s="67">
        <v>0</v>
      </c>
      <c r="AB105" s="68">
        <v>5</v>
      </c>
      <c r="AC105" s="68">
        <v>37</v>
      </c>
      <c r="AD105" s="68">
        <v>310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352</v>
      </c>
      <c r="AN105" s="68">
        <v>955</v>
      </c>
      <c r="AO105" s="68">
        <v>955</v>
      </c>
      <c r="AP105" s="69">
        <v>955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955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568</v>
      </c>
      <c r="T106" s="78">
        <v>0</v>
      </c>
      <c r="U106" s="78">
        <v>0</v>
      </c>
      <c r="V106" s="78">
        <v>0</v>
      </c>
      <c r="W106" s="78">
        <v>568</v>
      </c>
      <c r="X106" s="78">
        <v>0</v>
      </c>
      <c r="Y106" s="78">
        <v>0</v>
      </c>
      <c r="Z106" s="78">
        <v>0</v>
      </c>
      <c r="AA106" s="79">
        <v>0</v>
      </c>
      <c r="AB106" s="80">
        <v>5</v>
      </c>
      <c r="AC106" s="80">
        <v>37</v>
      </c>
      <c r="AD106" s="80">
        <v>310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352</v>
      </c>
      <c r="AN106" s="80">
        <v>920</v>
      </c>
      <c r="AO106" s="80">
        <v>920</v>
      </c>
      <c r="AP106" s="81">
        <v>920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920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528</v>
      </c>
      <c r="T107" s="78">
        <v>0</v>
      </c>
      <c r="U107" s="78">
        <v>0</v>
      </c>
      <c r="V107" s="78">
        <v>0</v>
      </c>
      <c r="W107" s="78">
        <v>528</v>
      </c>
      <c r="X107" s="78">
        <v>0</v>
      </c>
      <c r="Y107" s="78">
        <v>0</v>
      </c>
      <c r="Z107" s="78">
        <v>0</v>
      </c>
      <c r="AA107" s="79">
        <v>0</v>
      </c>
      <c r="AB107" s="80">
        <v>5</v>
      </c>
      <c r="AC107" s="80">
        <v>37</v>
      </c>
      <c r="AD107" s="80">
        <v>310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352</v>
      </c>
      <c r="AN107" s="80">
        <v>880</v>
      </c>
      <c r="AO107" s="80">
        <v>880</v>
      </c>
      <c r="AP107" s="81">
        <v>880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880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498</v>
      </c>
      <c r="T108" s="91">
        <v>0</v>
      </c>
      <c r="U108" s="91">
        <v>0</v>
      </c>
      <c r="V108" s="91">
        <v>0</v>
      </c>
      <c r="W108" s="91">
        <v>498</v>
      </c>
      <c r="X108" s="91">
        <v>0</v>
      </c>
      <c r="Y108" s="91">
        <v>0</v>
      </c>
      <c r="Z108" s="91">
        <v>0</v>
      </c>
      <c r="AA108" s="92">
        <v>0</v>
      </c>
      <c r="AB108" s="93">
        <v>5</v>
      </c>
      <c r="AC108" s="93">
        <v>37</v>
      </c>
      <c r="AD108" s="93">
        <v>310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352</v>
      </c>
      <c r="AN108" s="93">
        <v>850</v>
      </c>
      <c r="AO108" s="93">
        <v>850</v>
      </c>
      <c r="AP108" s="94">
        <v>850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850</v>
      </c>
    </row>
    <row r="109" spans="1:58" ht="15.75" thickTop="1">
      <c r="A109" s="245" t="s">
        <v>91</v>
      </c>
      <c r="B109" s="19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 t="shared" si="0"/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91</v>
      </c>
      <c r="R109" s="247"/>
      <c r="S109" s="107">
        <f aca="true" t="shared" si="1" ref="S109:BF109">SUM(S13:S108)/4000</f>
        <v>14.102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14.102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0.12</v>
      </c>
      <c r="AC109" s="109">
        <f t="shared" si="1"/>
        <v>0.888</v>
      </c>
      <c r="AD109" s="109">
        <f t="shared" si="1"/>
        <v>8.88125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0.3775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10.26675</v>
      </c>
      <c r="AN109" s="109">
        <f t="shared" si="1"/>
        <v>24.36875</v>
      </c>
      <c r="AO109" s="109">
        <f t="shared" si="1"/>
        <v>24.36875</v>
      </c>
      <c r="AP109" s="109">
        <f t="shared" si="1"/>
        <v>24.36875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24.36875</v>
      </c>
    </row>
    <row r="110" spans="1:58" ht="15">
      <c r="A110" s="254" t="s">
        <v>92</v>
      </c>
      <c r="B110" s="17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92</v>
      </c>
      <c r="R110" s="256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5</v>
      </c>
      <c r="AC110" s="117">
        <f t="shared" si="3"/>
        <v>37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215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785</v>
      </c>
      <c r="AN110" s="117">
        <f t="shared" si="3"/>
        <v>1480</v>
      </c>
      <c r="AO110" s="117">
        <f t="shared" si="3"/>
        <v>1480</v>
      </c>
      <c r="AP110" s="117">
        <f t="shared" si="3"/>
        <v>1480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1480</v>
      </c>
    </row>
    <row r="111" spans="1:58" ht="15.75" thickBot="1">
      <c r="A111" s="257" t="s">
        <v>93</v>
      </c>
      <c r="B111" s="258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93</v>
      </c>
      <c r="R111" s="260"/>
      <c r="S111" s="130">
        <f aca="true" t="shared" si="5" ref="S111:BF111">MIN(S13:S108)</f>
        <v>362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362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5</v>
      </c>
      <c r="AC111" s="132">
        <f t="shared" si="5"/>
        <v>37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278</v>
      </c>
      <c r="AN111" s="132">
        <f t="shared" si="5"/>
        <v>640</v>
      </c>
      <c r="AO111" s="132">
        <f t="shared" si="5"/>
        <v>640</v>
      </c>
      <c r="AP111" s="132">
        <f t="shared" si="5"/>
        <v>640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640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95</v>
      </c>
      <c r="R112" s="191"/>
      <c r="S112" s="136"/>
      <c r="T112" s="136"/>
      <c r="U112" s="136"/>
      <c r="V112" s="136"/>
      <c r="W112" s="192" t="s">
        <v>96</v>
      </c>
      <c r="X112" s="192"/>
      <c r="Y112" s="192" t="s">
        <v>97</v>
      </c>
      <c r="Z112" s="193"/>
      <c r="AA112" s="194" t="s">
        <v>95</v>
      </c>
      <c r="AB112" s="195"/>
      <c r="AC112" s="195"/>
      <c r="AD112" s="195"/>
      <c r="AE112" s="191"/>
      <c r="AF112" s="192" t="s">
        <v>96</v>
      </c>
      <c r="AG112" s="192"/>
      <c r="AH112" s="192" t="s">
        <v>97</v>
      </c>
      <c r="AI112" s="198"/>
      <c r="AJ112" s="198"/>
      <c r="AK112" s="198"/>
      <c r="AL112" s="198"/>
      <c r="AM112" s="193"/>
      <c r="AN112" s="194" t="s">
        <v>95</v>
      </c>
      <c r="AO112" s="191"/>
      <c r="AP112" s="192" t="s">
        <v>96</v>
      </c>
      <c r="AQ112" s="192"/>
      <c r="AR112" s="192" t="s">
        <v>97</v>
      </c>
      <c r="AS112" s="193"/>
      <c r="AT112" s="191" t="s">
        <v>98</v>
      </c>
      <c r="AU112" s="192"/>
      <c r="AV112" s="192" t="s">
        <v>96</v>
      </c>
      <c r="AW112" s="193"/>
      <c r="AX112" s="191" t="s">
        <v>98</v>
      </c>
      <c r="AY112" s="192"/>
      <c r="AZ112" s="192" t="s">
        <v>96</v>
      </c>
      <c r="BA112" s="193"/>
      <c r="BB112" s="136" t="s">
        <v>98</v>
      </c>
      <c r="BC112" s="192" t="s">
        <v>96</v>
      </c>
      <c r="BD112" s="198"/>
      <c r="BE112" s="198"/>
      <c r="BF112" s="193"/>
    </row>
    <row r="113" spans="1:58" ht="15.75" thickTop="1">
      <c r="A113" s="199" t="s">
        <v>99</v>
      </c>
      <c r="B113" s="200"/>
      <c r="C113" s="201"/>
      <c r="D113" s="137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78" t="s">
        <v>102</v>
      </c>
      <c r="R113" s="167"/>
      <c r="S113" s="138"/>
      <c r="T113" s="138"/>
      <c r="U113" s="138"/>
      <c r="V113" s="138"/>
      <c r="W113" s="168" t="s">
        <v>53</v>
      </c>
      <c r="X113" s="168"/>
      <c r="Y113" s="168" t="s">
        <v>103</v>
      </c>
      <c r="Z113" s="196"/>
      <c r="AA113" s="178" t="s">
        <v>104</v>
      </c>
      <c r="AB113" s="179"/>
      <c r="AC113" s="179"/>
      <c r="AD113" s="179"/>
      <c r="AE113" s="167"/>
      <c r="AF113" s="169" t="s">
        <v>105</v>
      </c>
      <c r="AG113" s="169"/>
      <c r="AH113" s="168" t="s">
        <v>106</v>
      </c>
      <c r="AI113" s="197"/>
      <c r="AJ113" s="197"/>
      <c r="AK113" s="197"/>
      <c r="AL113" s="197"/>
      <c r="AM113" s="196"/>
      <c r="AN113" s="178" t="s">
        <v>107</v>
      </c>
      <c r="AO113" s="167"/>
      <c r="AP113" s="169" t="s">
        <v>105</v>
      </c>
      <c r="AQ113" s="169"/>
      <c r="AR113" s="168" t="s">
        <v>106</v>
      </c>
      <c r="AS113" s="196"/>
      <c r="AT113" s="167" t="s">
        <v>108</v>
      </c>
      <c r="AU113" s="168"/>
      <c r="AV113" s="168" t="s">
        <v>105</v>
      </c>
      <c r="AW113" s="196"/>
      <c r="AX113" s="167" t="s">
        <v>109</v>
      </c>
      <c r="AY113" s="168"/>
      <c r="AZ113" s="169" t="s">
        <v>67</v>
      </c>
      <c r="BA113" s="170"/>
      <c r="BB113" s="138" t="s">
        <v>110</v>
      </c>
      <c r="BC113" s="169" t="s">
        <v>69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2" t="s">
        <v>113</v>
      </c>
      <c r="R114" s="173"/>
      <c r="S114" s="144"/>
      <c r="T114" s="144"/>
      <c r="U114" s="144"/>
      <c r="V114" s="144"/>
      <c r="W114" s="174" t="s">
        <v>54</v>
      </c>
      <c r="X114" s="174"/>
      <c r="Y114" s="174" t="s">
        <v>114</v>
      </c>
      <c r="Z114" s="175"/>
      <c r="AA114" s="172" t="s">
        <v>115</v>
      </c>
      <c r="AB114" s="176"/>
      <c r="AC114" s="176"/>
      <c r="AD114" s="176"/>
      <c r="AE114" s="173"/>
      <c r="AF114" s="177" t="s">
        <v>105</v>
      </c>
      <c r="AG114" s="177"/>
      <c r="AH114" s="174" t="s">
        <v>116</v>
      </c>
      <c r="AI114" s="189"/>
      <c r="AJ114" s="189"/>
      <c r="AK114" s="189"/>
      <c r="AL114" s="189"/>
      <c r="AM114" s="175"/>
      <c r="AN114" s="172" t="s">
        <v>117</v>
      </c>
      <c r="AO114" s="173"/>
      <c r="AP114" s="177" t="s">
        <v>118</v>
      </c>
      <c r="AQ114" s="177"/>
      <c r="AR114" s="174"/>
      <c r="AS114" s="175"/>
      <c r="AT114" s="173" t="s">
        <v>119</v>
      </c>
      <c r="AU114" s="174"/>
      <c r="AV114" s="177" t="s">
        <v>66</v>
      </c>
      <c r="AW114" s="190"/>
      <c r="AX114" s="173" t="s">
        <v>120</v>
      </c>
      <c r="AY114" s="174"/>
      <c r="AZ114" s="174" t="s">
        <v>68</v>
      </c>
      <c r="BA114" s="175"/>
      <c r="BB114" s="144" t="s">
        <v>117</v>
      </c>
      <c r="BC114" s="177" t="s">
        <v>121</v>
      </c>
      <c r="BD114" s="177"/>
      <c r="BE114" s="177"/>
      <c r="BF114" s="177"/>
    </row>
    <row r="115" spans="1:58" ht="17.25" thickTop="1">
      <c r="A115" s="183" t="s">
        <v>122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123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124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5"/>
      <c r="B118" s="305"/>
      <c r="C118" s="305"/>
      <c r="D118" s="305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2015-11-29T05:28:26Z</dcterms:modified>
  <cp:category/>
  <cp:version/>
  <cp:contentType/>
  <cp:contentStatus/>
</cp:coreProperties>
</file>