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440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<sst xmlns="http://schemas.openxmlformats.org/spreadsheetml/2006/main" count="196" uniqueCount="131">
  <si>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</si>
  <si>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</si>
  <si>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</si>
  <si>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</si>
  <si>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</si>
  <si>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</si>
  <si>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</si>
  <si>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</si>
  <si>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</si>
  <si>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</si>
  <si>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</si>
  <si>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</si>
  <si>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</si>
  <si>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</si>
  <si>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</si>
  <si>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</si>
  <si>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</si>
  <si>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</si>
  <si>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</si>
  <si>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</si>
  <si>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</si>
  <si>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</si>
  <si>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</si>
  <si>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</si>
  <si>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</si>
  <si>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</si>
  <si>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</si>
  <si>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</si>
  <si>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</si>
  <si>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</si>
  <si>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</si>
  <si>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</si>
  <si>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</si>
  <si>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</si>
  <si>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</si>
  <si>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</si>
  <si>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</si>
  <si>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</si>
  <si>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</si>
  <si>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</si>
  <si>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</si>
  <si>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</si>
  <si>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</si>
  <si>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</si>
  <si>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</si>
  <si>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</si>
  <si>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</si>
  <si>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</si>
  <si>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</si>
  <si>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</si>
  <si>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</si>
  <si>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</si>
  <si>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</si>
  <si>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</si>
  <si>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</si>
  <si>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</si>
  <si>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</si>
  <si>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</si>
  <si>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</si>
  <si>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</si>
  <si>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</si>
  <si>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</si>
  <si>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</si>
  <si>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</si>
  <si>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</si>
  <si>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</si>
  <si>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</si>
  <si>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</si>
  <si>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</si>
  <si>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</si>
  <si>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</si>
  <si>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</si>
  <si>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</si>
  <si>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</si>
  <si>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</si>
  <si>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</si>
  <si>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</si>
  <si>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</si>
  <si>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</si>
  <si>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</si>
  <si>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</si>
  <si>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</si>
  <si>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</si>
  <si>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</si>
  <si>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</si>
  <si>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</si>
  <si>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</si>
  <si>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</si>
  <si>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</si>
  <si>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</si>
  <si>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</si>
  <si>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</si>
  <si>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</si>
  <si>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</si>
  <si>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</si>
  <si>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</si>
  <si>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</si>
  <si>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</si>
  <si>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</si>
  <si>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</si>
  <si>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</si>
  <si>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</si>
  <si>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</si>
  <si>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</si>
  <si>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</si>
  <si>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</si>
  <si>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</si>
  <si>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</si>
  <si>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</si>
  <si>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</si>
  <si>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</si>
  <si>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</si>
  <si>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</si>
  <si>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</si>
  <si>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</si>
  <si>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</si>
  <si>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</si>
  <si>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</si>
  <si>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</si>
  <si>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</si>
  <si>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</si>
  <si>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</si>
  <si>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</si>
  <si>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</si>
  <si>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</si>
  <si>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</si>
  <si>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</si>
  <si>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</si>
  <si>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</si>
  <si>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01.10.2016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</si>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</sst>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01.10.2016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0.47361111111111115</v>
      </c>
      <c r="G5" s="300"/>
      <c r="H5" s="52"/>
      <c r="I5" s="44" t="s">
        <v>9</v>
      </c>
      <c r="J5" s="301">
        <v>42643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0.47361111111111115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42643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470</v>
      </c>
      <c r="D13" s="61">
        <v>695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820</v>
      </c>
      <c r="L13" s="61">
        <v>1045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40</v>
      </c>
      <c r="U13" s="66">
        <v>40</v>
      </c>
      <c r="V13" s="66">
        <v>0</v>
      </c>
      <c r="W13" s="66">
        <v>540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205</v>
      </c>
      <c r="AI13" s="68">
        <v>0</v>
      </c>
      <c r="AJ13" s="68">
        <v>0</v>
      </c>
      <c r="AK13" s="68">
        <v>0</v>
      </c>
      <c r="AL13" s="68">
        <v>0</v>
      </c>
      <c r="AM13" s="68">
        <v>780</v>
      </c>
      <c r="AN13" s="68">
        <v>1320</v>
      </c>
      <c r="AO13" s="68">
        <v>1320</v>
      </c>
      <c r="AP13" s="69">
        <v>1320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1320</v>
      </c>
    </row>
    <row r="14" spans="1:58" ht="16.5" thickBot="1" thickTop="1">
      <c r="A14" s="72"/>
      <c r="B14" s="73">
        <v>2</v>
      </c>
      <c r="C14" s="74">
        <v>470</v>
      </c>
      <c r="D14" s="74">
        <v>695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820</v>
      </c>
      <c r="L14" s="61">
        <v>1045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40</v>
      </c>
      <c r="U14" s="78">
        <v>40</v>
      </c>
      <c r="V14" s="78">
        <v>0</v>
      </c>
      <c r="W14" s="78">
        <v>540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528</v>
      </c>
      <c r="AE14" s="80">
        <v>0</v>
      </c>
      <c r="AF14" s="80">
        <v>0</v>
      </c>
      <c r="AG14" s="80">
        <v>0</v>
      </c>
      <c r="AH14" s="80">
        <v>175</v>
      </c>
      <c r="AI14" s="80">
        <v>0</v>
      </c>
      <c r="AJ14" s="80">
        <v>0</v>
      </c>
      <c r="AK14" s="80">
        <v>0</v>
      </c>
      <c r="AL14" s="80">
        <v>0</v>
      </c>
      <c r="AM14" s="79">
        <v>750</v>
      </c>
      <c r="AN14" s="80">
        <v>1290</v>
      </c>
      <c r="AO14" s="80">
        <v>1290</v>
      </c>
      <c r="AP14" s="81">
        <v>1290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1290</v>
      </c>
    </row>
    <row r="15" spans="1:58" ht="16.5" thickBot="1" thickTop="1">
      <c r="A15" s="72"/>
      <c r="B15" s="84">
        <v>3</v>
      </c>
      <c r="C15" s="74">
        <v>470</v>
      </c>
      <c r="D15" s="74">
        <v>695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820</v>
      </c>
      <c r="L15" s="61">
        <v>1045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40</v>
      </c>
      <c r="U15" s="78">
        <v>40</v>
      </c>
      <c r="V15" s="78">
        <v>0</v>
      </c>
      <c r="W15" s="78">
        <v>540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528</v>
      </c>
      <c r="AE15" s="80">
        <v>0</v>
      </c>
      <c r="AF15" s="80">
        <v>0</v>
      </c>
      <c r="AG15" s="80">
        <v>0</v>
      </c>
      <c r="AH15" s="80">
        <v>145</v>
      </c>
      <c r="AI15" s="80">
        <v>0</v>
      </c>
      <c r="AJ15" s="80">
        <v>0</v>
      </c>
      <c r="AK15" s="80">
        <v>0</v>
      </c>
      <c r="AL15" s="80">
        <v>0</v>
      </c>
      <c r="AM15" s="79">
        <v>720</v>
      </c>
      <c r="AN15" s="80">
        <v>1260</v>
      </c>
      <c r="AO15" s="80">
        <v>1260</v>
      </c>
      <c r="AP15" s="81">
        <v>1260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1260</v>
      </c>
    </row>
    <row r="16" spans="1:58" ht="16.5" thickBot="1" thickTop="1">
      <c r="A16" s="85"/>
      <c r="B16" s="86">
        <v>4</v>
      </c>
      <c r="C16" s="87">
        <v>470</v>
      </c>
      <c r="D16" s="87">
        <v>695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820</v>
      </c>
      <c r="L16" s="61">
        <v>1045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40</v>
      </c>
      <c r="U16" s="91">
        <v>40</v>
      </c>
      <c r="V16" s="91">
        <v>0</v>
      </c>
      <c r="W16" s="91">
        <v>540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528</v>
      </c>
      <c r="AE16" s="93">
        <v>0</v>
      </c>
      <c r="AF16" s="93">
        <v>0</v>
      </c>
      <c r="AG16" s="93">
        <v>0</v>
      </c>
      <c r="AH16" s="93">
        <v>115</v>
      </c>
      <c r="AI16" s="93">
        <v>0</v>
      </c>
      <c r="AJ16" s="93">
        <v>0</v>
      </c>
      <c r="AK16" s="93">
        <v>0</v>
      </c>
      <c r="AL16" s="93">
        <v>0</v>
      </c>
      <c r="AM16" s="92">
        <v>690</v>
      </c>
      <c r="AN16" s="93">
        <v>1230</v>
      </c>
      <c r="AO16" s="93">
        <v>1230</v>
      </c>
      <c r="AP16" s="94">
        <v>1230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1230</v>
      </c>
    </row>
    <row r="17" spans="1:58" ht="16.5" thickBot="1" thickTop="1">
      <c r="A17" s="59">
        <v>1</v>
      </c>
      <c r="B17" s="60">
        <v>5</v>
      </c>
      <c r="C17" s="61">
        <v>470</v>
      </c>
      <c r="D17" s="61">
        <v>695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820</v>
      </c>
      <c r="L17" s="61">
        <v>1045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40</v>
      </c>
      <c r="U17" s="66">
        <v>40</v>
      </c>
      <c r="V17" s="66">
        <v>0</v>
      </c>
      <c r="W17" s="66">
        <v>540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528</v>
      </c>
      <c r="AE17" s="68">
        <v>0</v>
      </c>
      <c r="AF17" s="68">
        <v>0</v>
      </c>
      <c r="AG17" s="68">
        <v>0</v>
      </c>
      <c r="AH17" s="68">
        <v>95</v>
      </c>
      <c r="AI17" s="68">
        <v>0</v>
      </c>
      <c r="AJ17" s="68">
        <v>0</v>
      </c>
      <c r="AK17" s="68">
        <v>0</v>
      </c>
      <c r="AL17" s="68">
        <v>0</v>
      </c>
      <c r="AM17" s="68">
        <v>670</v>
      </c>
      <c r="AN17" s="68">
        <v>1210</v>
      </c>
      <c r="AO17" s="68">
        <v>1210</v>
      </c>
      <c r="AP17" s="69">
        <v>1210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1210</v>
      </c>
    </row>
    <row r="18" spans="1:58" ht="16.5" thickBot="1" thickTop="1">
      <c r="A18" s="72"/>
      <c r="B18" s="73">
        <v>6</v>
      </c>
      <c r="C18" s="74">
        <v>470</v>
      </c>
      <c r="D18" s="74">
        <v>695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820</v>
      </c>
      <c r="L18" s="61">
        <v>1045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40</v>
      </c>
      <c r="U18" s="78">
        <v>40</v>
      </c>
      <c r="V18" s="78">
        <v>0</v>
      </c>
      <c r="W18" s="78">
        <v>540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528</v>
      </c>
      <c r="AE18" s="80">
        <v>0</v>
      </c>
      <c r="AF18" s="80">
        <v>0</v>
      </c>
      <c r="AG18" s="80">
        <v>0</v>
      </c>
      <c r="AH18" s="80">
        <v>80</v>
      </c>
      <c r="AI18" s="80">
        <v>0</v>
      </c>
      <c r="AJ18" s="80">
        <v>0</v>
      </c>
      <c r="AK18" s="80">
        <v>0</v>
      </c>
      <c r="AL18" s="80">
        <v>0</v>
      </c>
      <c r="AM18" s="79">
        <v>655</v>
      </c>
      <c r="AN18" s="80">
        <v>1195</v>
      </c>
      <c r="AO18" s="80">
        <v>1195</v>
      </c>
      <c r="AP18" s="81">
        <v>1195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1195</v>
      </c>
    </row>
    <row r="19" spans="1:58" ht="16.5" thickBot="1" thickTop="1">
      <c r="A19" s="72"/>
      <c r="B19" s="73">
        <v>7</v>
      </c>
      <c r="C19" s="74">
        <v>470</v>
      </c>
      <c r="D19" s="74">
        <v>695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820</v>
      </c>
      <c r="L19" s="61">
        <v>1045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40</v>
      </c>
      <c r="U19" s="78">
        <v>40</v>
      </c>
      <c r="V19" s="78">
        <v>0</v>
      </c>
      <c r="W19" s="78">
        <v>540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528</v>
      </c>
      <c r="AE19" s="80">
        <v>0</v>
      </c>
      <c r="AF19" s="80">
        <v>0</v>
      </c>
      <c r="AG19" s="80">
        <v>0</v>
      </c>
      <c r="AH19" s="80">
        <v>65</v>
      </c>
      <c r="AI19" s="80">
        <v>0</v>
      </c>
      <c r="AJ19" s="80">
        <v>0</v>
      </c>
      <c r="AK19" s="80">
        <v>0</v>
      </c>
      <c r="AL19" s="80">
        <v>0</v>
      </c>
      <c r="AM19" s="79">
        <v>640</v>
      </c>
      <c r="AN19" s="80">
        <v>1180</v>
      </c>
      <c r="AO19" s="80">
        <v>1180</v>
      </c>
      <c r="AP19" s="81">
        <v>1180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1180</v>
      </c>
    </row>
    <row r="20" spans="1:58" ht="16.5" thickBot="1" thickTop="1">
      <c r="A20" s="85"/>
      <c r="B20" s="97">
        <v>8</v>
      </c>
      <c r="C20" s="87">
        <v>470</v>
      </c>
      <c r="D20" s="87">
        <v>695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820</v>
      </c>
      <c r="L20" s="61">
        <v>1045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40</v>
      </c>
      <c r="U20" s="91">
        <v>40</v>
      </c>
      <c r="V20" s="91">
        <v>0</v>
      </c>
      <c r="W20" s="91">
        <v>540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528</v>
      </c>
      <c r="AE20" s="93">
        <v>0</v>
      </c>
      <c r="AF20" s="93">
        <v>0</v>
      </c>
      <c r="AG20" s="93">
        <v>0</v>
      </c>
      <c r="AH20" s="93">
        <v>45</v>
      </c>
      <c r="AI20" s="93">
        <v>0</v>
      </c>
      <c r="AJ20" s="93">
        <v>0</v>
      </c>
      <c r="AK20" s="93">
        <v>0</v>
      </c>
      <c r="AL20" s="93">
        <v>0</v>
      </c>
      <c r="AM20" s="92">
        <v>620</v>
      </c>
      <c r="AN20" s="93">
        <v>1160</v>
      </c>
      <c r="AO20" s="93">
        <v>1160</v>
      </c>
      <c r="AP20" s="94">
        <v>1160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1160</v>
      </c>
    </row>
    <row r="21" spans="1:58" ht="16.5" thickBot="1" thickTop="1">
      <c r="A21" s="59">
        <v>2</v>
      </c>
      <c r="B21" s="60">
        <v>9</v>
      </c>
      <c r="C21" s="61">
        <v>470</v>
      </c>
      <c r="D21" s="61">
        <v>695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820</v>
      </c>
      <c r="L21" s="61">
        <v>1045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40</v>
      </c>
      <c r="U21" s="66">
        <v>40</v>
      </c>
      <c r="V21" s="66">
        <v>0</v>
      </c>
      <c r="W21" s="66">
        <v>540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528</v>
      </c>
      <c r="AE21" s="68">
        <v>0</v>
      </c>
      <c r="AF21" s="68">
        <v>0</v>
      </c>
      <c r="AG21" s="68">
        <v>0</v>
      </c>
      <c r="AH21" s="68">
        <v>20</v>
      </c>
      <c r="AI21" s="68">
        <v>0</v>
      </c>
      <c r="AJ21" s="68">
        <v>0</v>
      </c>
      <c r="AK21" s="68">
        <v>0</v>
      </c>
      <c r="AL21" s="68">
        <v>0</v>
      </c>
      <c r="AM21" s="68">
        <v>595</v>
      </c>
      <c r="AN21" s="68">
        <v>1135</v>
      </c>
      <c r="AO21" s="68">
        <v>1135</v>
      </c>
      <c r="AP21" s="69">
        <v>1135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1135</v>
      </c>
    </row>
    <row r="22" spans="1:58" ht="16.5" thickBot="1" thickTop="1">
      <c r="A22" s="72"/>
      <c r="B22" s="84">
        <v>10</v>
      </c>
      <c r="C22" s="74">
        <v>470</v>
      </c>
      <c r="D22" s="74">
        <v>695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820</v>
      </c>
      <c r="L22" s="61">
        <v>1045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40</v>
      </c>
      <c r="U22" s="78">
        <v>40</v>
      </c>
      <c r="V22" s="78">
        <v>0</v>
      </c>
      <c r="W22" s="78">
        <v>540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528</v>
      </c>
      <c r="AE22" s="80">
        <v>0</v>
      </c>
      <c r="AF22" s="80">
        <v>0</v>
      </c>
      <c r="AG22" s="80">
        <v>0</v>
      </c>
      <c r="AH22" s="80">
        <v>20</v>
      </c>
      <c r="AI22" s="80">
        <v>0</v>
      </c>
      <c r="AJ22" s="80">
        <v>0</v>
      </c>
      <c r="AK22" s="80">
        <v>0</v>
      </c>
      <c r="AL22" s="80">
        <v>0</v>
      </c>
      <c r="AM22" s="79">
        <v>595</v>
      </c>
      <c r="AN22" s="80">
        <v>1135</v>
      </c>
      <c r="AO22" s="80">
        <v>1135</v>
      </c>
      <c r="AP22" s="81">
        <v>1135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1135</v>
      </c>
    </row>
    <row r="23" spans="1:58" ht="16.5" thickBot="1" thickTop="1">
      <c r="A23" s="72"/>
      <c r="B23" s="84">
        <v>11</v>
      </c>
      <c r="C23" s="74">
        <v>470</v>
      </c>
      <c r="D23" s="74">
        <v>695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820</v>
      </c>
      <c r="L23" s="61">
        <v>1045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40</v>
      </c>
      <c r="U23" s="78">
        <v>40</v>
      </c>
      <c r="V23" s="78">
        <v>0</v>
      </c>
      <c r="W23" s="78">
        <v>540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523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570</v>
      </c>
      <c r="AN23" s="80">
        <v>1110</v>
      </c>
      <c r="AO23" s="80">
        <v>1110</v>
      </c>
      <c r="AP23" s="81">
        <v>1110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1110</v>
      </c>
    </row>
    <row r="24" spans="1:58" ht="16.5" thickBot="1" thickTop="1">
      <c r="A24" s="85"/>
      <c r="B24" s="86">
        <v>12</v>
      </c>
      <c r="C24" s="87">
        <v>470</v>
      </c>
      <c r="D24" s="87">
        <v>695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820</v>
      </c>
      <c r="L24" s="61">
        <v>1045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40</v>
      </c>
      <c r="U24" s="91">
        <v>40</v>
      </c>
      <c r="V24" s="91">
        <v>0</v>
      </c>
      <c r="W24" s="91">
        <v>540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513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560</v>
      </c>
      <c r="AN24" s="93">
        <v>1100</v>
      </c>
      <c r="AO24" s="93">
        <v>1100</v>
      </c>
      <c r="AP24" s="94">
        <v>1100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1100</v>
      </c>
    </row>
    <row r="25" spans="1:58" ht="16.5" thickBot="1" thickTop="1">
      <c r="A25" s="59">
        <v>3</v>
      </c>
      <c r="B25" s="98">
        <v>13</v>
      </c>
      <c r="C25" s="61">
        <v>470</v>
      </c>
      <c r="D25" s="61">
        <v>695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820</v>
      </c>
      <c r="L25" s="61">
        <v>1045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40</v>
      </c>
      <c r="U25" s="66">
        <v>40</v>
      </c>
      <c r="V25" s="66">
        <v>0</v>
      </c>
      <c r="W25" s="66">
        <v>540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493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540</v>
      </c>
      <c r="AN25" s="68">
        <v>1080</v>
      </c>
      <c r="AO25" s="68">
        <v>1080</v>
      </c>
      <c r="AP25" s="69">
        <v>1080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1080</v>
      </c>
    </row>
    <row r="26" spans="1:58" ht="16.5" thickBot="1" thickTop="1">
      <c r="A26" s="72"/>
      <c r="B26" s="84">
        <v>14</v>
      </c>
      <c r="C26" s="74">
        <v>470</v>
      </c>
      <c r="D26" s="74">
        <v>695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820</v>
      </c>
      <c r="L26" s="61">
        <v>1045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40</v>
      </c>
      <c r="U26" s="78">
        <v>40</v>
      </c>
      <c r="V26" s="78">
        <v>0</v>
      </c>
      <c r="W26" s="78">
        <v>540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493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540</v>
      </c>
      <c r="AN26" s="80">
        <v>1080</v>
      </c>
      <c r="AO26" s="80">
        <v>1080</v>
      </c>
      <c r="AP26" s="81">
        <v>1080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1080</v>
      </c>
    </row>
    <row r="27" spans="1:58" ht="16.5" thickBot="1" thickTop="1">
      <c r="A27" s="72"/>
      <c r="B27" s="84">
        <v>15</v>
      </c>
      <c r="C27" s="74">
        <v>470</v>
      </c>
      <c r="D27" s="74">
        <v>695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820</v>
      </c>
      <c r="L27" s="61">
        <v>1045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40</v>
      </c>
      <c r="U27" s="78">
        <v>40</v>
      </c>
      <c r="V27" s="78">
        <v>0</v>
      </c>
      <c r="W27" s="78">
        <v>540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483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530</v>
      </c>
      <c r="AN27" s="80">
        <v>1070</v>
      </c>
      <c r="AO27" s="80">
        <v>1070</v>
      </c>
      <c r="AP27" s="81">
        <v>1070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1070</v>
      </c>
    </row>
    <row r="28" spans="1:58" ht="16.5" thickBot="1" thickTop="1">
      <c r="A28" s="85"/>
      <c r="B28" s="86">
        <v>16</v>
      </c>
      <c r="C28" s="87">
        <v>470</v>
      </c>
      <c r="D28" s="87">
        <v>695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820</v>
      </c>
      <c r="L28" s="61">
        <v>1045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40</v>
      </c>
      <c r="U28" s="91">
        <v>40</v>
      </c>
      <c r="V28" s="91">
        <v>0</v>
      </c>
      <c r="W28" s="91">
        <v>540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483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530</v>
      </c>
      <c r="AN28" s="93">
        <v>1070</v>
      </c>
      <c r="AO28" s="93">
        <v>1070</v>
      </c>
      <c r="AP28" s="94">
        <v>1070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1070</v>
      </c>
    </row>
    <row r="29" spans="1:58" ht="16.5" thickBot="1" thickTop="1">
      <c r="A29" s="59">
        <v>4</v>
      </c>
      <c r="B29" s="98">
        <v>17</v>
      </c>
      <c r="C29" s="61">
        <v>470</v>
      </c>
      <c r="D29" s="61">
        <v>695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820</v>
      </c>
      <c r="L29" s="61">
        <v>1045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40</v>
      </c>
      <c r="U29" s="66">
        <v>40</v>
      </c>
      <c r="V29" s="66">
        <v>0</v>
      </c>
      <c r="W29" s="66">
        <v>540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473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520</v>
      </c>
      <c r="AN29" s="68">
        <v>1060</v>
      </c>
      <c r="AO29" s="68">
        <v>1060</v>
      </c>
      <c r="AP29" s="69">
        <v>1060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1060</v>
      </c>
    </row>
    <row r="30" spans="1:58" ht="16.5" thickBot="1" thickTop="1">
      <c r="A30" s="72"/>
      <c r="B30" s="84">
        <v>18</v>
      </c>
      <c r="C30" s="74">
        <v>470</v>
      </c>
      <c r="D30" s="74">
        <v>695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820</v>
      </c>
      <c r="L30" s="61">
        <v>1045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40</v>
      </c>
      <c r="U30" s="78">
        <v>40</v>
      </c>
      <c r="V30" s="78">
        <v>0</v>
      </c>
      <c r="W30" s="78">
        <v>540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463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510</v>
      </c>
      <c r="AN30" s="80">
        <v>1050</v>
      </c>
      <c r="AO30" s="80">
        <v>1050</v>
      </c>
      <c r="AP30" s="81">
        <v>1050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1050</v>
      </c>
    </row>
    <row r="31" spans="1:58" ht="16.5" thickBot="1" thickTop="1">
      <c r="A31" s="72"/>
      <c r="B31" s="84">
        <v>19</v>
      </c>
      <c r="C31" s="74">
        <v>470</v>
      </c>
      <c r="D31" s="74">
        <v>695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820</v>
      </c>
      <c r="L31" s="61">
        <v>1045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40</v>
      </c>
      <c r="U31" s="78">
        <v>40</v>
      </c>
      <c r="V31" s="78">
        <v>0</v>
      </c>
      <c r="W31" s="78">
        <v>540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453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500</v>
      </c>
      <c r="AN31" s="80">
        <v>1040</v>
      </c>
      <c r="AO31" s="80">
        <v>1040</v>
      </c>
      <c r="AP31" s="81">
        <v>1040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1040</v>
      </c>
    </row>
    <row r="32" spans="1:58" ht="16.5" thickBot="1" thickTop="1">
      <c r="A32" s="85"/>
      <c r="B32" s="86">
        <v>20</v>
      </c>
      <c r="C32" s="87">
        <v>470</v>
      </c>
      <c r="D32" s="87">
        <v>695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820</v>
      </c>
      <c r="L32" s="61">
        <v>1045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40</v>
      </c>
      <c r="U32" s="91">
        <v>40</v>
      </c>
      <c r="V32" s="91">
        <v>0</v>
      </c>
      <c r="W32" s="91">
        <v>540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443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490</v>
      </c>
      <c r="AN32" s="93">
        <v>1030</v>
      </c>
      <c r="AO32" s="93">
        <v>1030</v>
      </c>
      <c r="AP32" s="94">
        <v>1030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1030</v>
      </c>
    </row>
    <row r="33" spans="1:58" ht="16.5" thickBot="1" thickTop="1">
      <c r="A33" s="59">
        <v>5</v>
      </c>
      <c r="B33" s="98">
        <v>21</v>
      </c>
      <c r="C33" s="61">
        <v>470</v>
      </c>
      <c r="D33" s="61">
        <v>695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820</v>
      </c>
      <c r="L33" s="61">
        <v>1045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40</v>
      </c>
      <c r="U33" s="66">
        <v>40</v>
      </c>
      <c r="V33" s="66">
        <v>0</v>
      </c>
      <c r="W33" s="66">
        <v>540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433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480</v>
      </c>
      <c r="AN33" s="68">
        <v>1020</v>
      </c>
      <c r="AO33" s="68">
        <v>1020</v>
      </c>
      <c r="AP33" s="69">
        <v>1020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1020</v>
      </c>
    </row>
    <row r="34" spans="1:58" ht="16.5" thickBot="1" thickTop="1">
      <c r="A34" s="72"/>
      <c r="B34" s="84">
        <v>22</v>
      </c>
      <c r="C34" s="74">
        <v>470</v>
      </c>
      <c r="D34" s="74">
        <v>695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820</v>
      </c>
      <c r="L34" s="61">
        <v>1045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40</v>
      </c>
      <c r="U34" s="78">
        <v>40</v>
      </c>
      <c r="V34" s="78">
        <v>0</v>
      </c>
      <c r="W34" s="78">
        <v>540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423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470</v>
      </c>
      <c r="AN34" s="80">
        <v>1010</v>
      </c>
      <c r="AO34" s="80">
        <v>1010</v>
      </c>
      <c r="AP34" s="81">
        <v>1010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1010</v>
      </c>
    </row>
    <row r="35" spans="1:58" ht="16.5" thickBot="1" thickTop="1">
      <c r="A35" s="72"/>
      <c r="B35" s="84">
        <v>23</v>
      </c>
      <c r="C35" s="74">
        <v>470</v>
      </c>
      <c r="D35" s="74">
        <v>695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820</v>
      </c>
      <c r="L35" s="61">
        <v>1045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40</v>
      </c>
      <c r="U35" s="78">
        <v>40</v>
      </c>
      <c r="V35" s="78">
        <v>0</v>
      </c>
      <c r="W35" s="78">
        <v>540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403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450</v>
      </c>
      <c r="AN35" s="80">
        <v>990</v>
      </c>
      <c r="AO35" s="80">
        <v>990</v>
      </c>
      <c r="AP35" s="81">
        <v>990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990</v>
      </c>
    </row>
    <row r="36" spans="1:58" ht="16.5" thickBot="1" thickTop="1">
      <c r="A36" s="85"/>
      <c r="B36" s="86">
        <v>24</v>
      </c>
      <c r="C36" s="87">
        <v>470</v>
      </c>
      <c r="D36" s="87">
        <v>695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820</v>
      </c>
      <c r="L36" s="61">
        <v>1045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40</v>
      </c>
      <c r="U36" s="91">
        <v>40</v>
      </c>
      <c r="V36" s="91">
        <v>0</v>
      </c>
      <c r="W36" s="91">
        <v>540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403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450</v>
      </c>
      <c r="AN36" s="93">
        <v>990</v>
      </c>
      <c r="AO36" s="93">
        <v>990</v>
      </c>
      <c r="AP36" s="94">
        <v>990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990</v>
      </c>
    </row>
    <row r="37" spans="1:58" ht="16.5" thickBot="1" thickTop="1">
      <c r="A37" s="59">
        <v>6</v>
      </c>
      <c r="B37" s="98">
        <v>25</v>
      </c>
      <c r="C37" s="61">
        <v>470</v>
      </c>
      <c r="D37" s="61">
        <v>695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820</v>
      </c>
      <c r="L37" s="61">
        <v>1045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40</v>
      </c>
      <c r="U37" s="66">
        <v>40</v>
      </c>
      <c r="V37" s="66">
        <v>0</v>
      </c>
      <c r="W37" s="66">
        <v>540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413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460</v>
      </c>
      <c r="AN37" s="68">
        <v>1000</v>
      </c>
      <c r="AO37" s="68">
        <v>1000</v>
      </c>
      <c r="AP37" s="69">
        <v>1000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1000</v>
      </c>
    </row>
    <row r="38" spans="1:58" ht="16.5" thickBot="1" thickTop="1">
      <c r="A38" s="72"/>
      <c r="B38" s="84">
        <v>26</v>
      </c>
      <c r="C38" s="74">
        <v>470</v>
      </c>
      <c r="D38" s="74">
        <v>695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820</v>
      </c>
      <c r="L38" s="61">
        <v>1045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40</v>
      </c>
      <c r="U38" s="78">
        <v>40</v>
      </c>
      <c r="V38" s="78">
        <v>0</v>
      </c>
      <c r="W38" s="78">
        <v>540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423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470</v>
      </c>
      <c r="AN38" s="80">
        <v>1010</v>
      </c>
      <c r="AO38" s="80">
        <v>1010</v>
      </c>
      <c r="AP38" s="81">
        <v>1010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1010</v>
      </c>
    </row>
    <row r="39" spans="1:58" ht="16.5" thickBot="1" thickTop="1">
      <c r="A39" s="72"/>
      <c r="B39" s="84">
        <v>27</v>
      </c>
      <c r="C39" s="74">
        <v>470</v>
      </c>
      <c r="D39" s="74">
        <v>695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820</v>
      </c>
      <c r="L39" s="61">
        <v>1045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40</v>
      </c>
      <c r="U39" s="78">
        <v>40</v>
      </c>
      <c r="V39" s="78">
        <v>0</v>
      </c>
      <c r="W39" s="78">
        <v>540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438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485</v>
      </c>
      <c r="AN39" s="80">
        <v>1025</v>
      </c>
      <c r="AO39" s="80">
        <v>1025</v>
      </c>
      <c r="AP39" s="81">
        <v>1025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1025</v>
      </c>
    </row>
    <row r="40" spans="1:58" ht="16.5" thickBot="1" thickTop="1">
      <c r="A40" s="85"/>
      <c r="B40" s="86">
        <v>28</v>
      </c>
      <c r="C40" s="87">
        <v>470</v>
      </c>
      <c r="D40" s="87">
        <v>695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820</v>
      </c>
      <c r="L40" s="61">
        <v>1045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40</v>
      </c>
      <c r="U40" s="91">
        <v>40</v>
      </c>
      <c r="V40" s="91">
        <v>0</v>
      </c>
      <c r="W40" s="91">
        <v>540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463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510</v>
      </c>
      <c r="AN40" s="93">
        <v>1050</v>
      </c>
      <c r="AO40" s="93">
        <v>1050</v>
      </c>
      <c r="AP40" s="94">
        <v>1050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1050</v>
      </c>
    </row>
    <row r="41" spans="1:58" ht="16.5" thickBot="1" thickTop="1">
      <c r="A41" s="59">
        <v>7</v>
      </c>
      <c r="B41" s="98">
        <v>29</v>
      </c>
      <c r="C41" s="61">
        <v>470</v>
      </c>
      <c r="D41" s="61">
        <v>695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820</v>
      </c>
      <c r="L41" s="61">
        <v>1045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40</v>
      </c>
      <c r="U41" s="66">
        <v>40</v>
      </c>
      <c r="V41" s="66">
        <v>0</v>
      </c>
      <c r="W41" s="66">
        <v>540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483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530</v>
      </c>
      <c r="AN41" s="68">
        <v>1070</v>
      </c>
      <c r="AO41" s="68">
        <v>1070</v>
      </c>
      <c r="AP41" s="69">
        <v>1070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1070</v>
      </c>
    </row>
    <row r="42" spans="1:58" ht="16.5" thickBot="1" thickTop="1">
      <c r="A42" s="72"/>
      <c r="B42" s="84">
        <v>30</v>
      </c>
      <c r="C42" s="74">
        <v>470</v>
      </c>
      <c r="D42" s="74">
        <v>695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820</v>
      </c>
      <c r="L42" s="61">
        <v>1045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40</v>
      </c>
      <c r="U42" s="78">
        <v>40</v>
      </c>
      <c r="V42" s="78">
        <v>0</v>
      </c>
      <c r="W42" s="78">
        <v>540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508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555</v>
      </c>
      <c r="AN42" s="80">
        <v>1095</v>
      </c>
      <c r="AO42" s="80">
        <v>1095</v>
      </c>
      <c r="AP42" s="81">
        <v>1095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1095</v>
      </c>
    </row>
    <row r="43" spans="1:58" ht="16.5" thickBot="1" thickTop="1">
      <c r="A43" s="72"/>
      <c r="B43" s="84">
        <v>31</v>
      </c>
      <c r="C43" s="74">
        <v>470</v>
      </c>
      <c r="D43" s="74">
        <v>695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820</v>
      </c>
      <c r="L43" s="61">
        <v>1045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40</v>
      </c>
      <c r="U43" s="78">
        <v>40</v>
      </c>
      <c r="V43" s="78">
        <v>0</v>
      </c>
      <c r="W43" s="78">
        <v>540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523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570</v>
      </c>
      <c r="AN43" s="80">
        <v>1110</v>
      </c>
      <c r="AO43" s="80">
        <v>1110</v>
      </c>
      <c r="AP43" s="81">
        <v>1110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1110</v>
      </c>
    </row>
    <row r="44" spans="1:58" ht="16.5" thickBot="1" thickTop="1">
      <c r="A44" s="85"/>
      <c r="B44" s="86">
        <v>32</v>
      </c>
      <c r="C44" s="87">
        <v>470</v>
      </c>
      <c r="D44" s="87">
        <v>695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820</v>
      </c>
      <c r="L44" s="61">
        <v>1045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40</v>
      </c>
      <c r="U44" s="91">
        <v>40</v>
      </c>
      <c r="V44" s="91">
        <v>0</v>
      </c>
      <c r="W44" s="91">
        <v>540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528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575</v>
      </c>
      <c r="AN44" s="93">
        <v>1115</v>
      </c>
      <c r="AO44" s="93">
        <v>1115</v>
      </c>
      <c r="AP44" s="94">
        <v>1115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1115</v>
      </c>
    </row>
    <row r="45" spans="1:58" ht="16.5" thickBot="1" thickTop="1">
      <c r="A45" s="59">
        <v>8</v>
      </c>
      <c r="B45" s="98">
        <v>33</v>
      </c>
      <c r="C45" s="61">
        <v>470</v>
      </c>
      <c r="D45" s="61">
        <v>695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820</v>
      </c>
      <c r="L45" s="61">
        <v>1045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55</v>
      </c>
      <c r="U45" s="66">
        <v>40</v>
      </c>
      <c r="V45" s="66">
        <v>0</v>
      </c>
      <c r="W45" s="66">
        <v>555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528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575</v>
      </c>
      <c r="AN45" s="68">
        <v>1130</v>
      </c>
      <c r="AO45" s="68">
        <v>1130</v>
      </c>
      <c r="AP45" s="69">
        <v>1130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1130</v>
      </c>
    </row>
    <row r="46" spans="1:58" ht="16.5" thickBot="1" thickTop="1">
      <c r="A46" s="72"/>
      <c r="B46" s="84">
        <v>34</v>
      </c>
      <c r="C46" s="74">
        <v>470</v>
      </c>
      <c r="D46" s="74">
        <v>695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820</v>
      </c>
      <c r="L46" s="61">
        <v>1045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75</v>
      </c>
      <c r="U46" s="78">
        <v>40</v>
      </c>
      <c r="V46" s="78">
        <v>0</v>
      </c>
      <c r="W46" s="78">
        <v>575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528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575</v>
      </c>
      <c r="AN46" s="80">
        <v>1150</v>
      </c>
      <c r="AO46" s="80">
        <v>1150</v>
      </c>
      <c r="AP46" s="81">
        <v>1150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1150</v>
      </c>
    </row>
    <row r="47" spans="1:58" ht="16.5" thickBot="1" thickTop="1">
      <c r="A47" s="72"/>
      <c r="B47" s="84">
        <v>35</v>
      </c>
      <c r="C47" s="74">
        <v>470</v>
      </c>
      <c r="D47" s="74">
        <v>695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820</v>
      </c>
      <c r="L47" s="61">
        <v>1045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80</v>
      </c>
      <c r="U47" s="78">
        <v>40</v>
      </c>
      <c r="V47" s="78">
        <v>0</v>
      </c>
      <c r="W47" s="78">
        <v>580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528</v>
      </c>
      <c r="AE47" s="80">
        <v>0</v>
      </c>
      <c r="AF47" s="80">
        <v>0</v>
      </c>
      <c r="AG47" s="80">
        <v>0</v>
      </c>
      <c r="AH47" s="80">
        <v>35</v>
      </c>
      <c r="AI47" s="80">
        <v>0</v>
      </c>
      <c r="AJ47" s="80">
        <v>0</v>
      </c>
      <c r="AK47" s="80">
        <v>0</v>
      </c>
      <c r="AL47" s="80">
        <v>0</v>
      </c>
      <c r="AM47" s="79">
        <v>610</v>
      </c>
      <c r="AN47" s="80">
        <v>1190</v>
      </c>
      <c r="AO47" s="80">
        <v>1190</v>
      </c>
      <c r="AP47" s="81">
        <v>1190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1190</v>
      </c>
    </row>
    <row r="48" spans="1:58" ht="16.5" thickBot="1" thickTop="1">
      <c r="A48" s="85"/>
      <c r="B48" s="86">
        <v>36</v>
      </c>
      <c r="C48" s="87">
        <v>470</v>
      </c>
      <c r="D48" s="87">
        <v>695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820</v>
      </c>
      <c r="L48" s="61">
        <v>1045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80</v>
      </c>
      <c r="U48" s="91">
        <v>40</v>
      </c>
      <c r="V48" s="91">
        <v>0</v>
      </c>
      <c r="W48" s="91">
        <v>580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528</v>
      </c>
      <c r="AE48" s="93">
        <v>0</v>
      </c>
      <c r="AF48" s="93">
        <v>0</v>
      </c>
      <c r="AG48" s="93">
        <v>0</v>
      </c>
      <c r="AH48" s="93">
        <v>70</v>
      </c>
      <c r="AI48" s="93">
        <v>0</v>
      </c>
      <c r="AJ48" s="93">
        <v>0</v>
      </c>
      <c r="AK48" s="93">
        <v>0</v>
      </c>
      <c r="AL48" s="93">
        <v>0</v>
      </c>
      <c r="AM48" s="92">
        <v>645</v>
      </c>
      <c r="AN48" s="93">
        <v>1225</v>
      </c>
      <c r="AO48" s="93">
        <v>1225</v>
      </c>
      <c r="AP48" s="94">
        <v>1225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1225</v>
      </c>
    </row>
    <row r="49" spans="1:58" ht="16.5" thickBot="1" thickTop="1">
      <c r="A49" s="59">
        <v>9</v>
      </c>
      <c r="B49" s="98">
        <v>37</v>
      </c>
      <c r="C49" s="61">
        <v>470</v>
      </c>
      <c r="D49" s="61">
        <v>695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820</v>
      </c>
      <c r="L49" s="61">
        <v>1045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80</v>
      </c>
      <c r="U49" s="66">
        <v>40</v>
      </c>
      <c r="V49" s="66">
        <v>0</v>
      </c>
      <c r="W49" s="66">
        <v>580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528</v>
      </c>
      <c r="AE49" s="68">
        <v>0</v>
      </c>
      <c r="AF49" s="68">
        <v>0</v>
      </c>
      <c r="AG49" s="68">
        <v>0</v>
      </c>
      <c r="AH49" s="68">
        <v>105</v>
      </c>
      <c r="AI49" s="68">
        <v>0</v>
      </c>
      <c r="AJ49" s="68">
        <v>0</v>
      </c>
      <c r="AK49" s="68">
        <v>0</v>
      </c>
      <c r="AL49" s="68">
        <v>0</v>
      </c>
      <c r="AM49" s="68">
        <v>680</v>
      </c>
      <c r="AN49" s="68">
        <v>1260</v>
      </c>
      <c r="AO49" s="68">
        <v>1260</v>
      </c>
      <c r="AP49" s="69">
        <v>1260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1260</v>
      </c>
    </row>
    <row r="50" spans="1:58" ht="16.5" thickBot="1" thickTop="1">
      <c r="A50" s="72"/>
      <c r="B50" s="84">
        <v>38</v>
      </c>
      <c r="C50" s="74">
        <v>470</v>
      </c>
      <c r="D50" s="74">
        <v>695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820</v>
      </c>
      <c r="L50" s="61">
        <v>1045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80</v>
      </c>
      <c r="U50" s="78">
        <v>40</v>
      </c>
      <c r="V50" s="78">
        <v>0</v>
      </c>
      <c r="W50" s="78">
        <v>580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528</v>
      </c>
      <c r="AE50" s="80">
        <v>0</v>
      </c>
      <c r="AF50" s="80">
        <v>0</v>
      </c>
      <c r="AG50" s="80">
        <v>0</v>
      </c>
      <c r="AH50" s="80">
        <v>135</v>
      </c>
      <c r="AI50" s="80">
        <v>0</v>
      </c>
      <c r="AJ50" s="80">
        <v>0</v>
      </c>
      <c r="AK50" s="80">
        <v>0</v>
      </c>
      <c r="AL50" s="80">
        <v>0</v>
      </c>
      <c r="AM50" s="79">
        <v>710</v>
      </c>
      <c r="AN50" s="80">
        <v>1290</v>
      </c>
      <c r="AO50" s="80">
        <v>1290</v>
      </c>
      <c r="AP50" s="81">
        <v>1290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1290</v>
      </c>
    </row>
    <row r="51" spans="1:58" ht="16.5" thickBot="1" thickTop="1">
      <c r="A51" s="72"/>
      <c r="B51" s="84">
        <v>39</v>
      </c>
      <c r="C51" s="74">
        <v>470</v>
      </c>
      <c r="D51" s="74">
        <v>695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820</v>
      </c>
      <c r="L51" s="61">
        <v>1045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80</v>
      </c>
      <c r="U51" s="78">
        <v>40</v>
      </c>
      <c r="V51" s="78">
        <v>0</v>
      </c>
      <c r="W51" s="78">
        <v>580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165</v>
      </c>
      <c r="AI51" s="80">
        <v>0</v>
      </c>
      <c r="AJ51" s="80">
        <v>0</v>
      </c>
      <c r="AK51" s="80">
        <v>0</v>
      </c>
      <c r="AL51" s="80">
        <v>0</v>
      </c>
      <c r="AM51" s="79">
        <v>740</v>
      </c>
      <c r="AN51" s="80">
        <v>1320</v>
      </c>
      <c r="AO51" s="80">
        <v>1320</v>
      </c>
      <c r="AP51" s="81">
        <v>1320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1320</v>
      </c>
    </row>
    <row r="52" spans="1:58" ht="16.5" thickBot="1" thickTop="1">
      <c r="A52" s="85"/>
      <c r="B52" s="86">
        <v>40</v>
      </c>
      <c r="C52" s="87">
        <v>470</v>
      </c>
      <c r="D52" s="87">
        <v>695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820</v>
      </c>
      <c r="L52" s="61">
        <v>1045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80</v>
      </c>
      <c r="U52" s="91">
        <v>40</v>
      </c>
      <c r="V52" s="91">
        <v>0</v>
      </c>
      <c r="W52" s="91">
        <v>580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205</v>
      </c>
      <c r="AI52" s="93">
        <v>0</v>
      </c>
      <c r="AJ52" s="93">
        <v>0</v>
      </c>
      <c r="AK52" s="93">
        <v>0</v>
      </c>
      <c r="AL52" s="93">
        <v>0</v>
      </c>
      <c r="AM52" s="92">
        <v>780</v>
      </c>
      <c r="AN52" s="93">
        <v>1360</v>
      </c>
      <c r="AO52" s="93">
        <v>1360</v>
      </c>
      <c r="AP52" s="94">
        <v>1360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1360</v>
      </c>
    </row>
    <row r="53" spans="1:58" ht="16.5" thickBot="1" thickTop="1">
      <c r="A53" s="59">
        <v>10</v>
      </c>
      <c r="B53" s="98">
        <v>41</v>
      </c>
      <c r="C53" s="61">
        <v>470</v>
      </c>
      <c r="D53" s="61">
        <v>695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820</v>
      </c>
      <c r="L53" s="61">
        <v>1045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80</v>
      </c>
      <c r="U53" s="66">
        <v>40</v>
      </c>
      <c r="V53" s="66">
        <v>0</v>
      </c>
      <c r="W53" s="66">
        <v>580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245</v>
      </c>
      <c r="AI53" s="68">
        <v>0</v>
      </c>
      <c r="AJ53" s="68">
        <v>0</v>
      </c>
      <c r="AK53" s="68">
        <v>0</v>
      </c>
      <c r="AL53" s="68">
        <v>0</v>
      </c>
      <c r="AM53" s="68">
        <v>820</v>
      </c>
      <c r="AN53" s="68">
        <v>1400</v>
      </c>
      <c r="AO53" s="68">
        <v>1400</v>
      </c>
      <c r="AP53" s="69">
        <v>1400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1400</v>
      </c>
    </row>
    <row r="54" spans="1:58" ht="16.5" thickBot="1" thickTop="1">
      <c r="A54" s="72"/>
      <c r="B54" s="84">
        <v>42</v>
      </c>
      <c r="C54" s="74">
        <v>470</v>
      </c>
      <c r="D54" s="74">
        <v>695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820</v>
      </c>
      <c r="L54" s="61">
        <v>1045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80</v>
      </c>
      <c r="U54" s="78">
        <v>40</v>
      </c>
      <c r="V54" s="78">
        <v>0</v>
      </c>
      <c r="W54" s="78">
        <v>580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275</v>
      </c>
      <c r="AI54" s="80">
        <v>0</v>
      </c>
      <c r="AJ54" s="80">
        <v>0</v>
      </c>
      <c r="AK54" s="80">
        <v>0</v>
      </c>
      <c r="AL54" s="80">
        <v>0</v>
      </c>
      <c r="AM54" s="79">
        <v>850</v>
      </c>
      <c r="AN54" s="80">
        <v>1430</v>
      </c>
      <c r="AO54" s="80">
        <v>1430</v>
      </c>
      <c r="AP54" s="81">
        <v>1430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1430</v>
      </c>
    </row>
    <row r="55" spans="1:58" ht="16.5" thickBot="1" thickTop="1">
      <c r="A55" s="72"/>
      <c r="B55" s="84">
        <v>43</v>
      </c>
      <c r="C55" s="74">
        <v>470</v>
      </c>
      <c r="D55" s="74">
        <v>695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820</v>
      </c>
      <c r="L55" s="61">
        <v>1045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80</v>
      </c>
      <c r="U55" s="78">
        <v>40</v>
      </c>
      <c r="V55" s="78">
        <v>0</v>
      </c>
      <c r="W55" s="78">
        <v>580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300</v>
      </c>
      <c r="AI55" s="80">
        <v>0</v>
      </c>
      <c r="AJ55" s="80">
        <v>0</v>
      </c>
      <c r="AK55" s="80">
        <v>0</v>
      </c>
      <c r="AL55" s="80">
        <v>0</v>
      </c>
      <c r="AM55" s="79">
        <v>875</v>
      </c>
      <c r="AN55" s="80">
        <v>1455</v>
      </c>
      <c r="AO55" s="80">
        <v>1455</v>
      </c>
      <c r="AP55" s="81">
        <v>1455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1455</v>
      </c>
    </row>
    <row r="56" spans="1:58" ht="16.5" thickBot="1" thickTop="1">
      <c r="A56" s="85"/>
      <c r="B56" s="86">
        <v>44</v>
      </c>
      <c r="C56" s="87">
        <v>470</v>
      </c>
      <c r="D56" s="87">
        <v>695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820</v>
      </c>
      <c r="L56" s="61">
        <v>1045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80</v>
      </c>
      <c r="U56" s="91">
        <v>40</v>
      </c>
      <c r="V56" s="91">
        <v>0</v>
      </c>
      <c r="W56" s="91">
        <v>580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345</v>
      </c>
      <c r="AI56" s="93">
        <v>0</v>
      </c>
      <c r="AJ56" s="93">
        <v>0</v>
      </c>
      <c r="AK56" s="93">
        <v>0</v>
      </c>
      <c r="AL56" s="93">
        <v>0</v>
      </c>
      <c r="AM56" s="92">
        <v>920</v>
      </c>
      <c r="AN56" s="93">
        <v>1500</v>
      </c>
      <c r="AO56" s="93">
        <v>1500</v>
      </c>
      <c r="AP56" s="94">
        <v>1500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1500</v>
      </c>
    </row>
    <row r="57" spans="1:58" ht="16.5" thickBot="1" thickTop="1">
      <c r="A57" s="59">
        <v>11</v>
      </c>
      <c r="B57" s="98">
        <v>45</v>
      </c>
      <c r="C57" s="61">
        <v>470</v>
      </c>
      <c r="D57" s="61">
        <v>695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820</v>
      </c>
      <c r="L57" s="61">
        <v>1045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80</v>
      </c>
      <c r="U57" s="66">
        <v>40</v>
      </c>
      <c r="V57" s="66">
        <v>0</v>
      </c>
      <c r="W57" s="66">
        <v>580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375</v>
      </c>
      <c r="AI57" s="68">
        <v>0</v>
      </c>
      <c r="AJ57" s="68">
        <v>0</v>
      </c>
      <c r="AK57" s="68">
        <v>0</v>
      </c>
      <c r="AL57" s="68">
        <v>0</v>
      </c>
      <c r="AM57" s="68">
        <v>950</v>
      </c>
      <c r="AN57" s="68">
        <v>1530</v>
      </c>
      <c r="AO57" s="68">
        <v>1530</v>
      </c>
      <c r="AP57" s="69">
        <v>1530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1530</v>
      </c>
    </row>
    <row r="58" spans="1:58" ht="16.5" thickBot="1" thickTop="1">
      <c r="A58" s="72"/>
      <c r="B58" s="84">
        <v>46</v>
      </c>
      <c r="C58" s="74">
        <v>470</v>
      </c>
      <c r="D58" s="74">
        <v>695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820</v>
      </c>
      <c r="L58" s="61">
        <v>1045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80</v>
      </c>
      <c r="U58" s="78">
        <v>40</v>
      </c>
      <c r="V58" s="78">
        <v>0</v>
      </c>
      <c r="W58" s="78">
        <v>580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395</v>
      </c>
      <c r="AI58" s="80">
        <v>0</v>
      </c>
      <c r="AJ58" s="80">
        <v>0</v>
      </c>
      <c r="AK58" s="80">
        <v>0</v>
      </c>
      <c r="AL58" s="80">
        <v>0</v>
      </c>
      <c r="AM58" s="79">
        <v>970</v>
      </c>
      <c r="AN58" s="80">
        <v>1550</v>
      </c>
      <c r="AO58" s="80">
        <v>1550</v>
      </c>
      <c r="AP58" s="81">
        <v>1550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1550</v>
      </c>
    </row>
    <row r="59" spans="1:58" ht="16.5" thickBot="1" thickTop="1">
      <c r="A59" s="72"/>
      <c r="B59" s="84">
        <v>47</v>
      </c>
      <c r="C59" s="74">
        <v>470</v>
      </c>
      <c r="D59" s="74">
        <v>695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820</v>
      </c>
      <c r="L59" s="61">
        <v>1045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80</v>
      </c>
      <c r="U59" s="78">
        <v>40</v>
      </c>
      <c r="V59" s="78">
        <v>0</v>
      </c>
      <c r="W59" s="78">
        <v>580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415</v>
      </c>
      <c r="AI59" s="80">
        <v>0</v>
      </c>
      <c r="AJ59" s="80">
        <v>0</v>
      </c>
      <c r="AK59" s="80">
        <v>0</v>
      </c>
      <c r="AL59" s="80">
        <v>0</v>
      </c>
      <c r="AM59" s="79">
        <v>990</v>
      </c>
      <c r="AN59" s="80">
        <v>1570</v>
      </c>
      <c r="AO59" s="80">
        <v>1570</v>
      </c>
      <c r="AP59" s="81">
        <v>1570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1570</v>
      </c>
    </row>
    <row r="60" spans="1:58" ht="16.5" thickBot="1" thickTop="1">
      <c r="A60" s="85"/>
      <c r="B60" s="86">
        <v>48</v>
      </c>
      <c r="C60" s="87">
        <v>470</v>
      </c>
      <c r="D60" s="87">
        <v>695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820</v>
      </c>
      <c r="L60" s="61">
        <v>1045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80</v>
      </c>
      <c r="U60" s="91">
        <v>40</v>
      </c>
      <c r="V60" s="91">
        <v>0</v>
      </c>
      <c r="W60" s="91">
        <v>580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425</v>
      </c>
      <c r="AI60" s="93">
        <v>0</v>
      </c>
      <c r="AJ60" s="93">
        <v>0</v>
      </c>
      <c r="AK60" s="93">
        <v>0</v>
      </c>
      <c r="AL60" s="93">
        <v>0</v>
      </c>
      <c r="AM60" s="92">
        <v>1000</v>
      </c>
      <c r="AN60" s="93">
        <v>1580</v>
      </c>
      <c r="AO60" s="93">
        <v>1580</v>
      </c>
      <c r="AP60" s="94">
        <v>1580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1580</v>
      </c>
    </row>
    <row r="61" spans="1:58" ht="16.5" thickBot="1" thickTop="1">
      <c r="A61" s="59">
        <v>12</v>
      </c>
      <c r="B61" s="98">
        <v>49</v>
      </c>
      <c r="C61" s="61">
        <v>470</v>
      </c>
      <c r="D61" s="61">
        <v>695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820</v>
      </c>
      <c r="L61" s="61">
        <v>1045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80</v>
      </c>
      <c r="U61" s="66">
        <v>40</v>
      </c>
      <c r="V61" s="66">
        <v>0</v>
      </c>
      <c r="W61" s="66">
        <v>580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435</v>
      </c>
      <c r="AI61" s="68">
        <v>0</v>
      </c>
      <c r="AJ61" s="68">
        <v>0</v>
      </c>
      <c r="AK61" s="68">
        <v>0</v>
      </c>
      <c r="AL61" s="68">
        <v>0</v>
      </c>
      <c r="AM61" s="68">
        <v>1010</v>
      </c>
      <c r="AN61" s="68">
        <v>1590</v>
      </c>
      <c r="AO61" s="68">
        <v>1590</v>
      </c>
      <c r="AP61" s="69">
        <v>1590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1590</v>
      </c>
    </row>
    <row r="62" spans="1:58" ht="16.5" thickBot="1" thickTop="1">
      <c r="A62" s="72"/>
      <c r="B62" s="84">
        <v>50</v>
      </c>
      <c r="C62" s="74">
        <v>470</v>
      </c>
      <c r="D62" s="74">
        <v>695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820</v>
      </c>
      <c r="L62" s="61">
        <v>1045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80</v>
      </c>
      <c r="U62" s="78">
        <v>40</v>
      </c>
      <c r="V62" s="78">
        <v>0</v>
      </c>
      <c r="W62" s="78">
        <v>580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455</v>
      </c>
      <c r="AI62" s="80">
        <v>0</v>
      </c>
      <c r="AJ62" s="80">
        <v>0</v>
      </c>
      <c r="AK62" s="80">
        <v>0</v>
      </c>
      <c r="AL62" s="80">
        <v>0</v>
      </c>
      <c r="AM62" s="79">
        <v>1030</v>
      </c>
      <c r="AN62" s="80">
        <v>1610</v>
      </c>
      <c r="AO62" s="80">
        <v>1610</v>
      </c>
      <c r="AP62" s="81">
        <v>1610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1610</v>
      </c>
    </row>
    <row r="63" spans="1:58" ht="16.5" thickBot="1" thickTop="1">
      <c r="A63" s="72"/>
      <c r="B63" s="84">
        <v>51</v>
      </c>
      <c r="C63" s="74">
        <v>470</v>
      </c>
      <c r="D63" s="74">
        <v>695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820</v>
      </c>
      <c r="L63" s="61">
        <v>1045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80</v>
      </c>
      <c r="U63" s="78">
        <v>40</v>
      </c>
      <c r="V63" s="78">
        <v>0</v>
      </c>
      <c r="W63" s="78">
        <v>580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455</v>
      </c>
      <c r="AI63" s="80">
        <v>0</v>
      </c>
      <c r="AJ63" s="80">
        <v>0</v>
      </c>
      <c r="AK63" s="80">
        <v>0</v>
      </c>
      <c r="AL63" s="80">
        <v>0</v>
      </c>
      <c r="AM63" s="79">
        <v>1030</v>
      </c>
      <c r="AN63" s="80">
        <v>1610</v>
      </c>
      <c r="AO63" s="80">
        <v>1610</v>
      </c>
      <c r="AP63" s="81">
        <v>1610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1610</v>
      </c>
    </row>
    <row r="64" spans="1:58" ht="16.5" thickBot="1" thickTop="1">
      <c r="A64" s="85"/>
      <c r="B64" s="86">
        <v>52</v>
      </c>
      <c r="C64" s="87">
        <v>470</v>
      </c>
      <c r="D64" s="87">
        <v>695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820</v>
      </c>
      <c r="L64" s="61">
        <v>1045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80</v>
      </c>
      <c r="U64" s="91">
        <v>40</v>
      </c>
      <c r="V64" s="91">
        <v>0</v>
      </c>
      <c r="W64" s="91">
        <v>580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435</v>
      </c>
      <c r="AI64" s="93">
        <v>0</v>
      </c>
      <c r="AJ64" s="93">
        <v>0</v>
      </c>
      <c r="AK64" s="93">
        <v>0</v>
      </c>
      <c r="AL64" s="93">
        <v>0</v>
      </c>
      <c r="AM64" s="92">
        <v>1010</v>
      </c>
      <c r="AN64" s="93">
        <v>1590</v>
      </c>
      <c r="AO64" s="93">
        <v>1590</v>
      </c>
      <c r="AP64" s="94">
        <v>1590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1590</v>
      </c>
    </row>
    <row r="65" spans="1:58" ht="16.5" thickBot="1" thickTop="1">
      <c r="A65" s="59">
        <v>13</v>
      </c>
      <c r="B65" s="98">
        <v>53</v>
      </c>
      <c r="C65" s="61">
        <v>470</v>
      </c>
      <c r="D65" s="61">
        <v>695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820</v>
      </c>
      <c r="L65" s="61">
        <v>1045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80</v>
      </c>
      <c r="U65" s="66">
        <v>40</v>
      </c>
      <c r="V65" s="66">
        <v>0</v>
      </c>
      <c r="W65" s="66">
        <v>580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415</v>
      </c>
      <c r="AI65" s="68">
        <v>0</v>
      </c>
      <c r="AJ65" s="68">
        <v>0</v>
      </c>
      <c r="AK65" s="68">
        <v>0</v>
      </c>
      <c r="AL65" s="68">
        <v>0</v>
      </c>
      <c r="AM65" s="68">
        <v>990</v>
      </c>
      <c r="AN65" s="68">
        <v>1570</v>
      </c>
      <c r="AO65" s="68">
        <v>1570</v>
      </c>
      <c r="AP65" s="69">
        <v>1570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1570</v>
      </c>
    </row>
    <row r="66" spans="1:58" ht="16.5" thickBot="1" thickTop="1">
      <c r="A66" s="72"/>
      <c r="B66" s="84">
        <v>54</v>
      </c>
      <c r="C66" s="74">
        <v>470</v>
      </c>
      <c r="D66" s="74">
        <v>695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820</v>
      </c>
      <c r="L66" s="61">
        <v>1045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80</v>
      </c>
      <c r="U66" s="78">
        <v>40</v>
      </c>
      <c r="V66" s="78">
        <v>0</v>
      </c>
      <c r="W66" s="78">
        <v>580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405</v>
      </c>
      <c r="AI66" s="80">
        <v>0</v>
      </c>
      <c r="AJ66" s="80">
        <v>0</v>
      </c>
      <c r="AK66" s="80">
        <v>0</v>
      </c>
      <c r="AL66" s="80">
        <v>0</v>
      </c>
      <c r="AM66" s="79">
        <v>980</v>
      </c>
      <c r="AN66" s="80">
        <v>1560</v>
      </c>
      <c r="AO66" s="80">
        <v>1560</v>
      </c>
      <c r="AP66" s="81">
        <v>1560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1560</v>
      </c>
    </row>
    <row r="67" spans="1:58" ht="16.5" thickBot="1" thickTop="1">
      <c r="A67" s="72"/>
      <c r="B67" s="84">
        <v>55</v>
      </c>
      <c r="C67" s="74">
        <v>470</v>
      </c>
      <c r="D67" s="74">
        <v>695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820</v>
      </c>
      <c r="L67" s="61">
        <v>1045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80</v>
      </c>
      <c r="U67" s="78">
        <v>40</v>
      </c>
      <c r="V67" s="78">
        <v>0</v>
      </c>
      <c r="W67" s="78">
        <v>580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385</v>
      </c>
      <c r="AI67" s="80">
        <v>0</v>
      </c>
      <c r="AJ67" s="80">
        <v>0</v>
      </c>
      <c r="AK67" s="80">
        <v>0</v>
      </c>
      <c r="AL67" s="80">
        <v>0</v>
      </c>
      <c r="AM67" s="79">
        <v>960</v>
      </c>
      <c r="AN67" s="80">
        <v>1540</v>
      </c>
      <c r="AO67" s="80">
        <v>1540</v>
      </c>
      <c r="AP67" s="81">
        <v>1540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1540</v>
      </c>
    </row>
    <row r="68" spans="1:58" ht="16.5" thickBot="1" thickTop="1">
      <c r="A68" s="85"/>
      <c r="B68" s="86">
        <v>56</v>
      </c>
      <c r="C68" s="87">
        <v>470</v>
      </c>
      <c r="D68" s="87">
        <v>695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820</v>
      </c>
      <c r="L68" s="61">
        <v>1045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80</v>
      </c>
      <c r="U68" s="91">
        <v>40</v>
      </c>
      <c r="V68" s="91">
        <v>0</v>
      </c>
      <c r="W68" s="91">
        <v>580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365</v>
      </c>
      <c r="AI68" s="93">
        <v>0</v>
      </c>
      <c r="AJ68" s="93">
        <v>0</v>
      </c>
      <c r="AK68" s="93">
        <v>0</v>
      </c>
      <c r="AL68" s="93">
        <v>0</v>
      </c>
      <c r="AM68" s="92">
        <v>940</v>
      </c>
      <c r="AN68" s="93">
        <v>1520</v>
      </c>
      <c r="AO68" s="93">
        <v>1520</v>
      </c>
      <c r="AP68" s="94">
        <v>1520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1520</v>
      </c>
    </row>
    <row r="69" spans="1:58" ht="16.5" thickBot="1" thickTop="1">
      <c r="A69" s="59">
        <v>14</v>
      </c>
      <c r="B69" s="98">
        <v>57</v>
      </c>
      <c r="C69" s="61">
        <v>470</v>
      </c>
      <c r="D69" s="61">
        <v>695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820</v>
      </c>
      <c r="L69" s="61">
        <v>1045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80</v>
      </c>
      <c r="U69" s="66">
        <v>40</v>
      </c>
      <c r="V69" s="66">
        <v>0</v>
      </c>
      <c r="W69" s="66">
        <v>580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365</v>
      </c>
      <c r="AI69" s="68">
        <v>0</v>
      </c>
      <c r="AJ69" s="68">
        <v>0</v>
      </c>
      <c r="AK69" s="68">
        <v>0</v>
      </c>
      <c r="AL69" s="68">
        <v>0</v>
      </c>
      <c r="AM69" s="68">
        <v>940</v>
      </c>
      <c r="AN69" s="68">
        <v>1520</v>
      </c>
      <c r="AO69" s="68">
        <v>1520</v>
      </c>
      <c r="AP69" s="69">
        <v>1520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1520</v>
      </c>
    </row>
    <row r="70" spans="1:58" ht="16.5" thickBot="1" thickTop="1">
      <c r="A70" s="72"/>
      <c r="B70" s="84">
        <v>58</v>
      </c>
      <c r="C70" s="74">
        <v>470</v>
      </c>
      <c r="D70" s="74">
        <v>695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820</v>
      </c>
      <c r="L70" s="61">
        <v>1045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80</v>
      </c>
      <c r="U70" s="78">
        <v>40</v>
      </c>
      <c r="V70" s="78">
        <v>0</v>
      </c>
      <c r="W70" s="78">
        <v>580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375</v>
      </c>
      <c r="AI70" s="80">
        <v>0</v>
      </c>
      <c r="AJ70" s="80">
        <v>0</v>
      </c>
      <c r="AK70" s="80">
        <v>0</v>
      </c>
      <c r="AL70" s="80">
        <v>0</v>
      </c>
      <c r="AM70" s="79">
        <v>950</v>
      </c>
      <c r="AN70" s="80">
        <v>1530</v>
      </c>
      <c r="AO70" s="80">
        <v>1530</v>
      </c>
      <c r="AP70" s="81">
        <v>1530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1530</v>
      </c>
    </row>
    <row r="71" spans="1:58" ht="16.5" thickBot="1" thickTop="1">
      <c r="A71" s="72"/>
      <c r="B71" s="84">
        <v>59</v>
      </c>
      <c r="C71" s="74">
        <v>470</v>
      </c>
      <c r="D71" s="74">
        <v>695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820</v>
      </c>
      <c r="L71" s="61">
        <v>1045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80</v>
      </c>
      <c r="U71" s="78">
        <v>40</v>
      </c>
      <c r="V71" s="78">
        <v>0</v>
      </c>
      <c r="W71" s="78">
        <v>580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395</v>
      </c>
      <c r="AI71" s="80">
        <v>0</v>
      </c>
      <c r="AJ71" s="80">
        <v>0</v>
      </c>
      <c r="AK71" s="80">
        <v>0</v>
      </c>
      <c r="AL71" s="80">
        <v>0</v>
      </c>
      <c r="AM71" s="79">
        <v>970</v>
      </c>
      <c r="AN71" s="80">
        <v>1550</v>
      </c>
      <c r="AO71" s="80">
        <v>1550</v>
      </c>
      <c r="AP71" s="81">
        <v>1550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1550</v>
      </c>
    </row>
    <row r="72" spans="1:58" ht="16.5" thickBot="1" thickTop="1">
      <c r="A72" s="85"/>
      <c r="B72" s="86">
        <v>60</v>
      </c>
      <c r="C72" s="87">
        <v>470</v>
      </c>
      <c r="D72" s="87">
        <v>695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820</v>
      </c>
      <c r="L72" s="61">
        <v>1045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80</v>
      </c>
      <c r="U72" s="91">
        <v>40</v>
      </c>
      <c r="V72" s="91">
        <v>0</v>
      </c>
      <c r="W72" s="91">
        <v>580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395</v>
      </c>
      <c r="AI72" s="93">
        <v>0</v>
      </c>
      <c r="AJ72" s="93">
        <v>0</v>
      </c>
      <c r="AK72" s="93">
        <v>0</v>
      </c>
      <c r="AL72" s="93">
        <v>0</v>
      </c>
      <c r="AM72" s="92">
        <v>970</v>
      </c>
      <c r="AN72" s="93">
        <v>1550</v>
      </c>
      <c r="AO72" s="93">
        <v>1550</v>
      </c>
      <c r="AP72" s="94">
        <v>1550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1550</v>
      </c>
    </row>
    <row r="73" spans="1:58" ht="16.5" thickBot="1" thickTop="1">
      <c r="A73" s="59">
        <v>15</v>
      </c>
      <c r="B73" s="98">
        <v>61</v>
      </c>
      <c r="C73" s="61">
        <v>470</v>
      </c>
      <c r="D73" s="61">
        <v>695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820</v>
      </c>
      <c r="L73" s="61">
        <v>1045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80</v>
      </c>
      <c r="U73" s="66">
        <v>40</v>
      </c>
      <c r="V73" s="66">
        <v>0</v>
      </c>
      <c r="W73" s="66">
        <v>580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405</v>
      </c>
      <c r="AI73" s="68">
        <v>0</v>
      </c>
      <c r="AJ73" s="68">
        <v>0</v>
      </c>
      <c r="AK73" s="68">
        <v>0</v>
      </c>
      <c r="AL73" s="68">
        <v>0</v>
      </c>
      <c r="AM73" s="68">
        <v>980</v>
      </c>
      <c r="AN73" s="68">
        <v>1560</v>
      </c>
      <c r="AO73" s="68">
        <v>1560</v>
      </c>
      <c r="AP73" s="69">
        <v>1560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1560</v>
      </c>
    </row>
    <row r="74" spans="1:58" ht="16.5" thickBot="1" thickTop="1">
      <c r="A74" s="72"/>
      <c r="B74" s="84">
        <v>62</v>
      </c>
      <c r="C74" s="74">
        <v>470</v>
      </c>
      <c r="D74" s="74">
        <v>695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820</v>
      </c>
      <c r="L74" s="61">
        <v>1045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80</v>
      </c>
      <c r="U74" s="78">
        <v>40</v>
      </c>
      <c r="V74" s="78">
        <v>0</v>
      </c>
      <c r="W74" s="78">
        <v>580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400</v>
      </c>
      <c r="AI74" s="80">
        <v>0</v>
      </c>
      <c r="AJ74" s="80">
        <v>0</v>
      </c>
      <c r="AK74" s="80">
        <v>0</v>
      </c>
      <c r="AL74" s="80">
        <v>0</v>
      </c>
      <c r="AM74" s="79">
        <v>975</v>
      </c>
      <c r="AN74" s="80">
        <v>1555</v>
      </c>
      <c r="AO74" s="80">
        <v>1555</v>
      </c>
      <c r="AP74" s="81">
        <v>1555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1555</v>
      </c>
    </row>
    <row r="75" spans="1:58" ht="16.5" thickBot="1" thickTop="1">
      <c r="A75" s="72"/>
      <c r="B75" s="84">
        <v>63</v>
      </c>
      <c r="C75" s="74">
        <v>470</v>
      </c>
      <c r="D75" s="74">
        <v>695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820</v>
      </c>
      <c r="L75" s="61">
        <v>1045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80</v>
      </c>
      <c r="U75" s="78">
        <v>40</v>
      </c>
      <c r="V75" s="78">
        <v>0</v>
      </c>
      <c r="W75" s="78">
        <v>580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405</v>
      </c>
      <c r="AI75" s="80">
        <v>0</v>
      </c>
      <c r="AJ75" s="80">
        <v>0</v>
      </c>
      <c r="AK75" s="80">
        <v>0</v>
      </c>
      <c r="AL75" s="80">
        <v>0</v>
      </c>
      <c r="AM75" s="79">
        <v>980</v>
      </c>
      <c r="AN75" s="80">
        <v>1560</v>
      </c>
      <c r="AO75" s="80">
        <v>1560</v>
      </c>
      <c r="AP75" s="81">
        <v>1560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1560</v>
      </c>
    </row>
    <row r="76" spans="1:58" ht="16.5" thickBot="1" thickTop="1">
      <c r="A76" s="85"/>
      <c r="B76" s="86">
        <v>64</v>
      </c>
      <c r="C76" s="87">
        <v>470</v>
      </c>
      <c r="D76" s="87">
        <v>695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820</v>
      </c>
      <c r="L76" s="61">
        <v>1045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80</v>
      </c>
      <c r="U76" s="91">
        <v>40</v>
      </c>
      <c r="V76" s="91">
        <v>0</v>
      </c>
      <c r="W76" s="91">
        <v>580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405</v>
      </c>
      <c r="AI76" s="93">
        <v>0</v>
      </c>
      <c r="AJ76" s="93">
        <v>0</v>
      </c>
      <c r="AK76" s="93">
        <v>0</v>
      </c>
      <c r="AL76" s="93">
        <v>0</v>
      </c>
      <c r="AM76" s="92">
        <v>980</v>
      </c>
      <c r="AN76" s="93">
        <v>1560</v>
      </c>
      <c r="AO76" s="93">
        <v>1560</v>
      </c>
      <c r="AP76" s="94">
        <v>1560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1560</v>
      </c>
    </row>
    <row r="77" spans="1:58" ht="16.5" thickBot="1" thickTop="1">
      <c r="A77" s="59">
        <v>16</v>
      </c>
      <c r="B77" s="98">
        <v>65</v>
      </c>
      <c r="C77" s="61">
        <v>470</v>
      </c>
      <c r="D77" s="61">
        <v>695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820</v>
      </c>
      <c r="L77" s="61">
        <v>1045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80</v>
      </c>
      <c r="U77" s="66">
        <v>40</v>
      </c>
      <c r="V77" s="66">
        <v>0</v>
      </c>
      <c r="W77" s="66">
        <v>580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395</v>
      </c>
      <c r="AI77" s="68">
        <v>0</v>
      </c>
      <c r="AJ77" s="68">
        <v>0</v>
      </c>
      <c r="AK77" s="68">
        <v>0</v>
      </c>
      <c r="AL77" s="68">
        <v>0</v>
      </c>
      <c r="AM77" s="68">
        <v>970</v>
      </c>
      <c r="AN77" s="68">
        <v>1550</v>
      </c>
      <c r="AO77" s="68">
        <v>1550</v>
      </c>
      <c r="AP77" s="69">
        <v>1550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1550</v>
      </c>
    </row>
    <row r="78" spans="1:58" ht="16.5" thickBot="1" thickTop="1">
      <c r="A78" s="72"/>
      <c r="B78" s="84">
        <v>66</v>
      </c>
      <c r="C78" s="74">
        <v>470</v>
      </c>
      <c r="D78" s="74">
        <v>695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820</v>
      </c>
      <c r="L78" s="61">
        <v>1045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80</v>
      </c>
      <c r="U78" s="78">
        <v>40</v>
      </c>
      <c r="V78" s="78">
        <v>0</v>
      </c>
      <c r="W78" s="78">
        <v>580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395</v>
      </c>
      <c r="AI78" s="80">
        <v>0</v>
      </c>
      <c r="AJ78" s="80">
        <v>0</v>
      </c>
      <c r="AK78" s="80">
        <v>0</v>
      </c>
      <c r="AL78" s="80">
        <v>0</v>
      </c>
      <c r="AM78" s="79">
        <v>970</v>
      </c>
      <c r="AN78" s="80">
        <v>1550</v>
      </c>
      <c r="AO78" s="80">
        <v>1550</v>
      </c>
      <c r="AP78" s="81">
        <v>1550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1550</v>
      </c>
    </row>
    <row r="79" spans="1:58" ht="16.5" thickBot="1" thickTop="1">
      <c r="A79" s="72"/>
      <c r="B79" s="84">
        <v>67</v>
      </c>
      <c r="C79" s="74">
        <v>470</v>
      </c>
      <c r="D79" s="74">
        <v>695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820</v>
      </c>
      <c r="L79" s="61">
        <v>1045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80</v>
      </c>
      <c r="U79" s="78">
        <v>40</v>
      </c>
      <c r="V79" s="78">
        <v>0</v>
      </c>
      <c r="W79" s="78">
        <v>580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395</v>
      </c>
      <c r="AI79" s="80">
        <v>0</v>
      </c>
      <c r="AJ79" s="80">
        <v>0</v>
      </c>
      <c r="AK79" s="80">
        <v>0</v>
      </c>
      <c r="AL79" s="80">
        <v>0</v>
      </c>
      <c r="AM79" s="79">
        <v>970</v>
      </c>
      <c r="AN79" s="80">
        <v>1550</v>
      </c>
      <c r="AO79" s="80">
        <v>1550</v>
      </c>
      <c r="AP79" s="81">
        <v>1550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1550</v>
      </c>
    </row>
    <row r="80" spans="1:58" ht="16.5" thickBot="1" thickTop="1">
      <c r="A80" s="85"/>
      <c r="B80" s="86">
        <v>68</v>
      </c>
      <c r="C80" s="87">
        <v>470</v>
      </c>
      <c r="D80" s="87">
        <v>695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820</v>
      </c>
      <c r="L80" s="61">
        <v>1045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80</v>
      </c>
      <c r="U80" s="91">
        <v>40</v>
      </c>
      <c r="V80" s="91">
        <v>0</v>
      </c>
      <c r="W80" s="91">
        <v>580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405</v>
      </c>
      <c r="AI80" s="93">
        <v>0</v>
      </c>
      <c r="AJ80" s="93">
        <v>0</v>
      </c>
      <c r="AK80" s="93">
        <v>0</v>
      </c>
      <c r="AL80" s="93">
        <v>0</v>
      </c>
      <c r="AM80" s="92">
        <v>980</v>
      </c>
      <c r="AN80" s="93">
        <v>1560</v>
      </c>
      <c r="AO80" s="93">
        <v>1560</v>
      </c>
      <c r="AP80" s="94">
        <v>1560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1560</v>
      </c>
    </row>
    <row r="81" spans="1:58" ht="16.5" thickBot="1" thickTop="1">
      <c r="A81" s="59">
        <v>17</v>
      </c>
      <c r="B81" s="98">
        <v>69</v>
      </c>
      <c r="C81" s="61">
        <v>470</v>
      </c>
      <c r="D81" s="61">
        <v>695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820</v>
      </c>
      <c r="L81" s="61">
        <v>1045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80</v>
      </c>
      <c r="U81" s="66">
        <v>40</v>
      </c>
      <c r="V81" s="66">
        <v>0</v>
      </c>
      <c r="W81" s="66">
        <v>580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415</v>
      </c>
      <c r="AI81" s="68">
        <v>0</v>
      </c>
      <c r="AJ81" s="68">
        <v>0</v>
      </c>
      <c r="AK81" s="68">
        <v>0</v>
      </c>
      <c r="AL81" s="68">
        <v>0</v>
      </c>
      <c r="AM81" s="68">
        <v>990</v>
      </c>
      <c r="AN81" s="68">
        <v>1570</v>
      </c>
      <c r="AO81" s="68">
        <v>1570</v>
      </c>
      <c r="AP81" s="69">
        <v>1570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1570</v>
      </c>
    </row>
    <row r="82" spans="1:58" ht="16.5" thickBot="1" thickTop="1">
      <c r="A82" s="72"/>
      <c r="B82" s="84">
        <v>70</v>
      </c>
      <c r="C82" s="74">
        <v>470</v>
      </c>
      <c r="D82" s="74">
        <v>695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820</v>
      </c>
      <c r="L82" s="61">
        <v>1045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80</v>
      </c>
      <c r="U82" s="78">
        <v>40</v>
      </c>
      <c r="V82" s="78">
        <v>0</v>
      </c>
      <c r="W82" s="78">
        <v>580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435</v>
      </c>
      <c r="AI82" s="80">
        <v>0</v>
      </c>
      <c r="AJ82" s="80">
        <v>0</v>
      </c>
      <c r="AK82" s="80">
        <v>0</v>
      </c>
      <c r="AL82" s="80">
        <v>0</v>
      </c>
      <c r="AM82" s="79">
        <v>1010</v>
      </c>
      <c r="AN82" s="80">
        <v>1590</v>
      </c>
      <c r="AO82" s="80">
        <v>1590</v>
      </c>
      <c r="AP82" s="81">
        <v>1590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1590</v>
      </c>
    </row>
    <row r="83" spans="1:58" ht="16.5" thickBot="1" thickTop="1">
      <c r="A83" s="72"/>
      <c r="B83" s="84">
        <v>71</v>
      </c>
      <c r="C83" s="74">
        <v>470</v>
      </c>
      <c r="D83" s="74">
        <v>695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820</v>
      </c>
      <c r="L83" s="61">
        <v>1045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80</v>
      </c>
      <c r="U83" s="78">
        <v>40</v>
      </c>
      <c r="V83" s="78">
        <v>0</v>
      </c>
      <c r="W83" s="78">
        <v>580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485</v>
      </c>
      <c r="AI83" s="80">
        <v>0</v>
      </c>
      <c r="AJ83" s="80">
        <v>0</v>
      </c>
      <c r="AK83" s="80">
        <v>0</v>
      </c>
      <c r="AL83" s="80">
        <v>0</v>
      </c>
      <c r="AM83" s="79">
        <v>1060</v>
      </c>
      <c r="AN83" s="80">
        <v>1640</v>
      </c>
      <c r="AO83" s="80">
        <v>1640</v>
      </c>
      <c r="AP83" s="81">
        <v>1640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1640</v>
      </c>
    </row>
    <row r="84" spans="1:58" ht="16.5" thickBot="1" thickTop="1">
      <c r="A84" s="85"/>
      <c r="B84" s="86">
        <v>72</v>
      </c>
      <c r="C84" s="87">
        <v>470</v>
      </c>
      <c r="D84" s="87">
        <v>695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820</v>
      </c>
      <c r="L84" s="61">
        <v>1045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80</v>
      </c>
      <c r="U84" s="91">
        <v>40</v>
      </c>
      <c r="V84" s="91">
        <v>0</v>
      </c>
      <c r="W84" s="91">
        <v>580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535</v>
      </c>
      <c r="AI84" s="93">
        <v>0</v>
      </c>
      <c r="AJ84" s="93">
        <v>0</v>
      </c>
      <c r="AK84" s="93">
        <v>0</v>
      </c>
      <c r="AL84" s="93">
        <v>0</v>
      </c>
      <c r="AM84" s="92">
        <v>1110</v>
      </c>
      <c r="AN84" s="93">
        <v>1690</v>
      </c>
      <c r="AO84" s="93">
        <v>1690</v>
      </c>
      <c r="AP84" s="94">
        <v>1690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1690</v>
      </c>
    </row>
    <row r="85" spans="1:58" ht="16.5" thickBot="1" thickTop="1">
      <c r="A85" s="59">
        <v>18</v>
      </c>
      <c r="B85" s="98">
        <v>73</v>
      </c>
      <c r="C85" s="61">
        <v>470</v>
      </c>
      <c r="D85" s="61">
        <v>695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820</v>
      </c>
      <c r="L85" s="61">
        <v>1045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80</v>
      </c>
      <c r="U85" s="66">
        <v>40</v>
      </c>
      <c r="V85" s="66">
        <v>0</v>
      </c>
      <c r="W85" s="66">
        <v>580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565</v>
      </c>
      <c r="AI85" s="68">
        <v>0</v>
      </c>
      <c r="AJ85" s="68">
        <v>0</v>
      </c>
      <c r="AK85" s="68">
        <v>0</v>
      </c>
      <c r="AL85" s="68">
        <v>0</v>
      </c>
      <c r="AM85" s="68">
        <v>1140</v>
      </c>
      <c r="AN85" s="68">
        <v>1720</v>
      </c>
      <c r="AO85" s="68">
        <v>1720</v>
      </c>
      <c r="AP85" s="69">
        <v>1720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1720</v>
      </c>
    </row>
    <row r="86" spans="1:58" ht="16.5" thickBot="1" thickTop="1">
      <c r="A86" s="72"/>
      <c r="B86" s="84">
        <v>74</v>
      </c>
      <c r="C86" s="74">
        <v>470</v>
      </c>
      <c r="D86" s="74">
        <v>695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820</v>
      </c>
      <c r="L86" s="61">
        <v>1045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80</v>
      </c>
      <c r="U86" s="78">
        <v>40</v>
      </c>
      <c r="V86" s="78">
        <v>0</v>
      </c>
      <c r="W86" s="78">
        <v>580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555</v>
      </c>
      <c r="AI86" s="80">
        <v>0</v>
      </c>
      <c r="AJ86" s="80">
        <v>0</v>
      </c>
      <c r="AK86" s="80">
        <v>0</v>
      </c>
      <c r="AL86" s="80">
        <v>0</v>
      </c>
      <c r="AM86" s="79">
        <v>1130</v>
      </c>
      <c r="AN86" s="80">
        <v>1710</v>
      </c>
      <c r="AO86" s="80">
        <v>1710</v>
      </c>
      <c r="AP86" s="81">
        <v>1710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1710</v>
      </c>
    </row>
    <row r="87" spans="1:58" ht="16.5" thickBot="1" thickTop="1">
      <c r="A87" s="72"/>
      <c r="B87" s="84">
        <v>75</v>
      </c>
      <c r="C87" s="74">
        <v>470</v>
      </c>
      <c r="D87" s="74">
        <v>695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820</v>
      </c>
      <c r="L87" s="61">
        <v>1045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80</v>
      </c>
      <c r="U87" s="78">
        <v>40</v>
      </c>
      <c r="V87" s="78">
        <v>0</v>
      </c>
      <c r="W87" s="78">
        <v>580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545</v>
      </c>
      <c r="AI87" s="80">
        <v>0</v>
      </c>
      <c r="AJ87" s="80">
        <v>0</v>
      </c>
      <c r="AK87" s="80">
        <v>0</v>
      </c>
      <c r="AL87" s="80">
        <v>0</v>
      </c>
      <c r="AM87" s="79">
        <v>1120</v>
      </c>
      <c r="AN87" s="80">
        <v>1700</v>
      </c>
      <c r="AO87" s="80">
        <v>1700</v>
      </c>
      <c r="AP87" s="81">
        <v>1700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1700</v>
      </c>
    </row>
    <row r="88" spans="1:58" ht="16.5" thickBot="1" thickTop="1">
      <c r="A88" s="85"/>
      <c r="B88" s="86">
        <v>76</v>
      </c>
      <c r="C88" s="87">
        <v>470</v>
      </c>
      <c r="D88" s="87">
        <v>695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820</v>
      </c>
      <c r="L88" s="61">
        <v>1045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80</v>
      </c>
      <c r="U88" s="91">
        <v>40</v>
      </c>
      <c r="V88" s="91">
        <v>0</v>
      </c>
      <c r="W88" s="91">
        <v>580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535</v>
      </c>
      <c r="AI88" s="93">
        <v>0</v>
      </c>
      <c r="AJ88" s="93">
        <v>0</v>
      </c>
      <c r="AK88" s="93">
        <v>0</v>
      </c>
      <c r="AL88" s="93">
        <v>0</v>
      </c>
      <c r="AM88" s="92">
        <v>1110</v>
      </c>
      <c r="AN88" s="93">
        <v>1690</v>
      </c>
      <c r="AO88" s="93">
        <v>1690</v>
      </c>
      <c r="AP88" s="94">
        <v>1690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1690</v>
      </c>
    </row>
    <row r="89" spans="1:58" ht="16.5" thickBot="1" thickTop="1">
      <c r="A89" s="59">
        <v>19</v>
      </c>
      <c r="B89" s="98">
        <v>77</v>
      </c>
      <c r="C89" s="61">
        <v>470</v>
      </c>
      <c r="D89" s="61">
        <v>695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820</v>
      </c>
      <c r="L89" s="61">
        <v>1045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80</v>
      </c>
      <c r="U89" s="66">
        <v>40</v>
      </c>
      <c r="V89" s="66">
        <v>0</v>
      </c>
      <c r="W89" s="66">
        <v>580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515</v>
      </c>
      <c r="AI89" s="68">
        <v>0</v>
      </c>
      <c r="AJ89" s="68">
        <v>0</v>
      </c>
      <c r="AK89" s="68">
        <v>0</v>
      </c>
      <c r="AL89" s="68">
        <v>0</v>
      </c>
      <c r="AM89" s="68">
        <v>1090</v>
      </c>
      <c r="AN89" s="68">
        <v>1670</v>
      </c>
      <c r="AO89" s="68">
        <v>1670</v>
      </c>
      <c r="AP89" s="69">
        <v>1670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1670</v>
      </c>
    </row>
    <row r="90" spans="1:58" ht="16.5" thickBot="1" thickTop="1">
      <c r="A90" s="72"/>
      <c r="B90" s="84">
        <v>78</v>
      </c>
      <c r="C90" s="74">
        <v>470</v>
      </c>
      <c r="D90" s="74">
        <v>695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820</v>
      </c>
      <c r="L90" s="61">
        <v>1045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80</v>
      </c>
      <c r="U90" s="78">
        <v>40</v>
      </c>
      <c r="V90" s="78">
        <v>0</v>
      </c>
      <c r="W90" s="78">
        <v>580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480</v>
      </c>
      <c r="AI90" s="80">
        <v>0</v>
      </c>
      <c r="AJ90" s="80">
        <v>0</v>
      </c>
      <c r="AK90" s="80">
        <v>0</v>
      </c>
      <c r="AL90" s="80">
        <v>0</v>
      </c>
      <c r="AM90" s="79">
        <v>1055</v>
      </c>
      <c r="AN90" s="80">
        <v>1635</v>
      </c>
      <c r="AO90" s="80">
        <v>1635</v>
      </c>
      <c r="AP90" s="81">
        <v>1635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1635</v>
      </c>
    </row>
    <row r="91" spans="1:58" ht="16.5" thickBot="1" thickTop="1">
      <c r="A91" s="72"/>
      <c r="B91" s="84">
        <v>79</v>
      </c>
      <c r="C91" s="74">
        <v>470</v>
      </c>
      <c r="D91" s="74">
        <v>695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820</v>
      </c>
      <c r="L91" s="61">
        <v>1045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80</v>
      </c>
      <c r="U91" s="78">
        <v>40</v>
      </c>
      <c r="V91" s="78">
        <v>0</v>
      </c>
      <c r="W91" s="78">
        <v>580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455</v>
      </c>
      <c r="AI91" s="80">
        <v>0</v>
      </c>
      <c r="AJ91" s="80">
        <v>0</v>
      </c>
      <c r="AK91" s="80">
        <v>0</v>
      </c>
      <c r="AL91" s="80">
        <v>0</v>
      </c>
      <c r="AM91" s="79">
        <v>1030</v>
      </c>
      <c r="AN91" s="80">
        <v>1610</v>
      </c>
      <c r="AO91" s="80">
        <v>1610</v>
      </c>
      <c r="AP91" s="81">
        <v>1610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1610</v>
      </c>
    </row>
    <row r="92" spans="1:58" ht="16.5" thickBot="1" thickTop="1">
      <c r="A92" s="85"/>
      <c r="B92" s="86">
        <v>80</v>
      </c>
      <c r="C92" s="87">
        <v>470</v>
      </c>
      <c r="D92" s="87">
        <v>695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820</v>
      </c>
      <c r="L92" s="61">
        <v>1045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80</v>
      </c>
      <c r="U92" s="91">
        <v>40</v>
      </c>
      <c r="V92" s="91">
        <v>0</v>
      </c>
      <c r="W92" s="91">
        <v>580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445</v>
      </c>
      <c r="AI92" s="93">
        <v>0</v>
      </c>
      <c r="AJ92" s="93">
        <v>0</v>
      </c>
      <c r="AK92" s="93">
        <v>0</v>
      </c>
      <c r="AL92" s="93">
        <v>0</v>
      </c>
      <c r="AM92" s="92">
        <v>1020</v>
      </c>
      <c r="AN92" s="93">
        <v>1600</v>
      </c>
      <c r="AO92" s="93">
        <v>1600</v>
      </c>
      <c r="AP92" s="94">
        <v>1600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1600</v>
      </c>
    </row>
    <row r="93" spans="1:58" ht="16.5" thickBot="1" thickTop="1">
      <c r="A93" s="59">
        <v>20</v>
      </c>
      <c r="B93" s="98">
        <v>81</v>
      </c>
      <c r="C93" s="61">
        <v>470</v>
      </c>
      <c r="D93" s="61">
        <v>695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820</v>
      </c>
      <c r="L93" s="61">
        <v>1045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80</v>
      </c>
      <c r="U93" s="66">
        <v>40</v>
      </c>
      <c r="V93" s="66">
        <v>0</v>
      </c>
      <c r="W93" s="66">
        <v>580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425</v>
      </c>
      <c r="AI93" s="68">
        <v>0</v>
      </c>
      <c r="AJ93" s="68">
        <v>0</v>
      </c>
      <c r="AK93" s="68">
        <v>0</v>
      </c>
      <c r="AL93" s="68">
        <v>0</v>
      </c>
      <c r="AM93" s="68">
        <v>1000</v>
      </c>
      <c r="AN93" s="68">
        <v>1580</v>
      </c>
      <c r="AO93" s="68">
        <v>1580</v>
      </c>
      <c r="AP93" s="69">
        <v>1580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1580</v>
      </c>
    </row>
    <row r="94" spans="1:58" ht="16.5" thickBot="1" thickTop="1">
      <c r="A94" s="72"/>
      <c r="B94" s="84">
        <v>82</v>
      </c>
      <c r="C94" s="74">
        <v>470</v>
      </c>
      <c r="D94" s="74">
        <v>695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820</v>
      </c>
      <c r="L94" s="61">
        <v>1045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80</v>
      </c>
      <c r="U94" s="78">
        <v>40</v>
      </c>
      <c r="V94" s="78">
        <v>0</v>
      </c>
      <c r="W94" s="78">
        <v>580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415</v>
      </c>
      <c r="AI94" s="80">
        <v>0</v>
      </c>
      <c r="AJ94" s="80">
        <v>0</v>
      </c>
      <c r="AK94" s="80">
        <v>0</v>
      </c>
      <c r="AL94" s="80">
        <v>0</v>
      </c>
      <c r="AM94" s="79">
        <v>990</v>
      </c>
      <c r="AN94" s="80">
        <v>1570</v>
      </c>
      <c r="AO94" s="80">
        <v>1570</v>
      </c>
      <c r="AP94" s="81">
        <v>1570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1570</v>
      </c>
    </row>
    <row r="95" spans="1:58" ht="16.5" thickBot="1" thickTop="1">
      <c r="A95" s="72"/>
      <c r="B95" s="84">
        <v>83</v>
      </c>
      <c r="C95" s="74">
        <v>470</v>
      </c>
      <c r="D95" s="74">
        <v>695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820</v>
      </c>
      <c r="L95" s="61">
        <v>1045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80</v>
      </c>
      <c r="U95" s="78">
        <v>40</v>
      </c>
      <c r="V95" s="78">
        <v>0</v>
      </c>
      <c r="W95" s="78">
        <v>580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405</v>
      </c>
      <c r="AI95" s="80">
        <v>0</v>
      </c>
      <c r="AJ95" s="80">
        <v>0</v>
      </c>
      <c r="AK95" s="80">
        <v>0</v>
      </c>
      <c r="AL95" s="80">
        <v>0</v>
      </c>
      <c r="AM95" s="79">
        <v>980</v>
      </c>
      <c r="AN95" s="80">
        <v>1560</v>
      </c>
      <c r="AO95" s="80">
        <v>1560</v>
      </c>
      <c r="AP95" s="81">
        <v>1560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1560</v>
      </c>
    </row>
    <row r="96" spans="1:58" ht="16.5" thickBot="1" thickTop="1">
      <c r="A96" s="85"/>
      <c r="B96" s="86">
        <v>84</v>
      </c>
      <c r="C96" s="87">
        <v>470</v>
      </c>
      <c r="D96" s="87">
        <v>695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820</v>
      </c>
      <c r="L96" s="61">
        <v>1045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80</v>
      </c>
      <c r="U96" s="91">
        <v>40</v>
      </c>
      <c r="V96" s="91">
        <v>0</v>
      </c>
      <c r="W96" s="91">
        <v>580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385</v>
      </c>
      <c r="AI96" s="93">
        <v>0</v>
      </c>
      <c r="AJ96" s="93">
        <v>0</v>
      </c>
      <c r="AK96" s="93">
        <v>0</v>
      </c>
      <c r="AL96" s="93">
        <v>0</v>
      </c>
      <c r="AM96" s="92">
        <v>960</v>
      </c>
      <c r="AN96" s="93">
        <v>1540</v>
      </c>
      <c r="AO96" s="93">
        <v>1540</v>
      </c>
      <c r="AP96" s="94">
        <v>1540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1540</v>
      </c>
    </row>
    <row r="97" spans="1:58" ht="16.5" thickBot="1" thickTop="1">
      <c r="A97" s="59">
        <v>21</v>
      </c>
      <c r="B97" s="98">
        <v>85</v>
      </c>
      <c r="C97" s="61">
        <v>470</v>
      </c>
      <c r="D97" s="61">
        <v>695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820</v>
      </c>
      <c r="L97" s="61">
        <v>1045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80</v>
      </c>
      <c r="U97" s="66">
        <v>40</v>
      </c>
      <c r="V97" s="66">
        <v>0</v>
      </c>
      <c r="W97" s="66">
        <v>580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365</v>
      </c>
      <c r="AI97" s="68">
        <v>0</v>
      </c>
      <c r="AJ97" s="68">
        <v>0</v>
      </c>
      <c r="AK97" s="68">
        <v>0</v>
      </c>
      <c r="AL97" s="68">
        <v>0</v>
      </c>
      <c r="AM97" s="68">
        <v>940</v>
      </c>
      <c r="AN97" s="68">
        <v>1520</v>
      </c>
      <c r="AO97" s="68">
        <v>1520</v>
      </c>
      <c r="AP97" s="69">
        <v>1520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1520</v>
      </c>
    </row>
    <row r="98" spans="1:58" ht="16.5" thickBot="1" thickTop="1">
      <c r="A98" s="72"/>
      <c r="B98" s="84">
        <v>86</v>
      </c>
      <c r="C98" s="74">
        <v>470</v>
      </c>
      <c r="D98" s="74">
        <v>695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820</v>
      </c>
      <c r="L98" s="61">
        <v>1045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80</v>
      </c>
      <c r="U98" s="78">
        <v>40</v>
      </c>
      <c r="V98" s="78">
        <v>0</v>
      </c>
      <c r="W98" s="78">
        <v>580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355</v>
      </c>
      <c r="AI98" s="80">
        <v>0</v>
      </c>
      <c r="AJ98" s="80">
        <v>0</v>
      </c>
      <c r="AK98" s="80">
        <v>0</v>
      </c>
      <c r="AL98" s="80">
        <v>0</v>
      </c>
      <c r="AM98" s="79">
        <v>930</v>
      </c>
      <c r="AN98" s="80">
        <v>1510</v>
      </c>
      <c r="AO98" s="80">
        <v>1510</v>
      </c>
      <c r="AP98" s="81">
        <v>1510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1510</v>
      </c>
    </row>
    <row r="99" spans="1:58" ht="16.5" thickBot="1" thickTop="1">
      <c r="A99" s="72"/>
      <c r="B99" s="84">
        <v>87</v>
      </c>
      <c r="C99" s="74">
        <v>470</v>
      </c>
      <c r="D99" s="74">
        <v>695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820</v>
      </c>
      <c r="L99" s="61">
        <v>1045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80</v>
      </c>
      <c r="U99" s="78">
        <v>40</v>
      </c>
      <c r="V99" s="78">
        <v>0</v>
      </c>
      <c r="W99" s="78">
        <v>580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345</v>
      </c>
      <c r="AI99" s="80">
        <v>0</v>
      </c>
      <c r="AJ99" s="80">
        <v>0</v>
      </c>
      <c r="AK99" s="80">
        <v>0</v>
      </c>
      <c r="AL99" s="80">
        <v>0</v>
      </c>
      <c r="AM99" s="79">
        <v>920</v>
      </c>
      <c r="AN99" s="80">
        <v>1500</v>
      </c>
      <c r="AO99" s="80">
        <v>1500</v>
      </c>
      <c r="AP99" s="81">
        <v>1500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1500</v>
      </c>
    </row>
    <row r="100" spans="1:58" ht="16.5" thickBot="1" thickTop="1">
      <c r="A100" s="85"/>
      <c r="B100" s="86">
        <v>88</v>
      </c>
      <c r="C100" s="87">
        <v>470</v>
      </c>
      <c r="D100" s="87">
        <v>695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820</v>
      </c>
      <c r="L100" s="61">
        <v>1045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80</v>
      </c>
      <c r="U100" s="91">
        <v>40</v>
      </c>
      <c r="V100" s="91">
        <v>0</v>
      </c>
      <c r="W100" s="91">
        <v>580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335</v>
      </c>
      <c r="AI100" s="93">
        <v>0</v>
      </c>
      <c r="AJ100" s="93">
        <v>0</v>
      </c>
      <c r="AK100" s="93">
        <v>0</v>
      </c>
      <c r="AL100" s="93">
        <v>0</v>
      </c>
      <c r="AM100" s="92">
        <v>910</v>
      </c>
      <c r="AN100" s="93">
        <v>1490</v>
      </c>
      <c r="AO100" s="93">
        <v>1490</v>
      </c>
      <c r="AP100" s="94">
        <v>1490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1490</v>
      </c>
    </row>
    <row r="101" spans="1:58" ht="16.5" thickBot="1" thickTop="1">
      <c r="A101" s="59">
        <v>22</v>
      </c>
      <c r="B101" s="98">
        <v>89</v>
      </c>
      <c r="C101" s="61">
        <v>470</v>
      </c>
      <c r="D101" s="61">
        <v>695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820</v>
      </c>
      <c r="L101" s="61">
        <v>1045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80</v>
      </c>
      <c r="U101" s="66">
        <v>40</v>
      </c>
      <c r="V101" s="66">
        <v>0</v>
      </c>
      <c r="W101" s="66">
        <v>580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305</v>
      </c>
      <c r="AI101" s="68">
        <v>0</v>
      </c>
      <c r="AJ101" s="68">
        <v>0</v>
      </c>
      <c r="AK101" s="68">
        <v>0</v>
      </c>
      <c r="AL101" s="68">
        <v>0</v>
      </c>
      <c r="AM101" s="68">
        <v>880</v>
      </c>
      <c r="AN101" s="68">
        <v>1460</v>
      </c>
      <c r="AO101" s="68">
        <v>1460</v>
      </c>
      <c r="AP101" s="69">
        <v>1460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1460</v>
      </c>
    </row>
    <row r="102" spans="1:58" ht="16.5" thickBot="1" thickTop="1">
      <c r="A102" s="72"/>
      <c r="B102" s="84">
        <v>90</v>
      </c>
      <c r="C102" s="74">
        <v>470</v>
      </c>
      <c r="D102" s="74">
        <v>695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820</v>
      </c>
      <c r="L102" s="61">
        <v>1045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80</v>
      </c>
      <c r="U102" s="78">
        <v>40</v>
      </c>
      <c r="V102" s="78">
        <v>0</v>
      </c>
      <c r="W102" s="78">
        <v>580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325</v>
      </c>
      <c r="AI102" s="80">
        <v>0</v>
      </c>
      <c r="AJ102" s="80">
        <v>0</v>
      </c>
      <c r="AK102" s="80">
        <v>0</v>
      </c>
      <c r="AL102" s="80">
        <v>0</v>
      </c>
      <c r="AM102" s="79">
        <v>900</v>
      </c>
      <c r="AN102" s="80">
        <v>1480</v>
      </c>
      <c r="AO102" s="80">
        <v>1480</v>
      </c>
      <c r="AP102" s="81">
        <v>1480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1480</v>
      </c>
    </row>
    <row r="103" spans="1:58" ht="16.5" thickBot="1" thickTop="1">
      <c r="A103" s="72"/>
      <c r="B103" s="84">
        <v>91</v>
      </c>
      <c r="C103" s="74">
        <v>470</v>
      </c>
      <c r="D103" s="74">
        <v>695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820</v>
      </c>
      <c r="L103" s="61">
        <v>1045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80</v>
      </c>
      <c r="U103" s="78">
        <v>40</v>
      </c>
      <c r="V103" s="78">
        <v>0</v>
      </c>
      <c r="W103" s="78">
        <v>580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325</v>
      </c>
      <c r="AI103" s="80">
        <v>0</v>
      </c>
      <c r="AJ103" s="80">
        <v>0</v>
      </c>
      <c r="AK103" s="80">
        <v>0</v>
      </c>
      <c r="AL103" s="80">
        <v>0</v>
      </c>
      <c r="AM103" s="79">
        <v>900</v>
      </c>
      <c r="AN103" s="80">
        <v>1480</v>
      </c>
      <c r="AO103" s="80">
        <v>1480</v>
      </c>
      <c r="AP103" s="81">
        <v>1480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1480</v>
      </c>
    </row>
    <row r="104" spans="1:58" ht="16.5" thickBot="1" thickTop="1">
      <c r="A104" s="85"/>
      <c r="B104" s="86">
        <v>92</v>
      </c>
      <c r="C104" s="87">
        <v>470</v>
      </c>
      <c r="D104" s="87">
        <v>695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820</v>
      </c>
      <c r="L104" s="61">
        <v>1045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80</v>
      </c>
      <c r="U104" s="91">
        <v>40</v>
      </c>
      <c r="V104" s="91">
        <v>0</v>
      </c>
      <c r="W104" s="91">
        <v>580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335</v>
      </c>
      <c r="AI104" s="93">
        <v>0</v>
      </c>
      <c r="AJ104" s="93">
        <v>0</v>
      </c>
      <c r="AK104" s="93">
        <v>0</v>
      </c>
      <c r="AL104" s="93">
        <v>0</v>
      </c>
      <c r="AM104" s="92">
        <v>910</v>
      </c>
      <c r="AN104" s="93">
        <v>1490</v>
      </c>
      <c r="AO104" s="93">
        <v>1490</v>
      </c>
      <c r="AP104" s="94">
        <v>1490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1490</v>
      </c>
    </row>
    <row r="105" spans="1:58" ht="16.5" thickBot="1" thickTop="1">
      <c r="A105" s="59">
        <v>23</v>
      </c>
      <c r="B105" s="98">
        <v>93</v>
      </c>
      <c r="C105" s="61">
        <v>470</v>
      </c>
      <c r="D105" s="61">
        <v>695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820</v>
      </c>
      <c r="L105" s="61">
        <v>1045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80</v>
      </c>
      <c r="U105" s="66">
        <v>40</v>
      </c>
      <c r="V105" s="66">
        <v>0</v>
      </c>
      <c r="W105" s="66">
        <v>580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335</v>
      </c>
      <c r="AI105" s="68">
        <v>0</v>
      </c>
      <c r="AJ105" s="68">
        <v>0</v>
      </c>
      <c r="AK105" s="68">
        <v>0</v>
      </c>
      <c r="AL105" s="68">
        <v>0</v>
      </c>
      <c r="AM105" s="68">
        <v>910</v>
      </c>
      <c r="AN105" s="68">
        <v>1490</v>
      </c>
      <c r="AO105" s="68">
        <v>1490</v>
      </c>
      <c r="AP105" s="69">
        <v>1490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1490</v>
      </c>
    </row>
    <row r="106" spans="1:58" ht="16.5" thickBot="1" thickTop="1">
      <c r="A106" s="72"/>
      <c r="B106" s="84">
        <v>94</v>
      </c>
      <c r="C106" s="74">
        <v>470</v>
      </c>
      <c r="D106" s="74">
        <v>695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820</v>
      </c>
      <c r="L106" s="61">
        <v>1045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80</v>
      </c>
      <c r="U106" s="78">
        <v>40</v>
      </c>
      <c r="V106" s="78">
        <v>0</v>
      </c>
      <c r="W106" s="78">
        <v>580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315</v>
      </c>
      <c r="AI106" s="80">
        <v>0</v>
      </c>
      <c r="AJ106" s="80">
        <v>0</v>
      </c>
      <c r="AK106" s="80">
        <v>0</v>
      </c>
      <c r="AL106" s="80">
        <v>0</v>
      </c>
      <c r="AM106" s="79">
        <v>890</v>
      </c>
      <c r="AN106" s="80">
        <v>1470</v>
      </c>
      <c r="AO106" s="80">
        <v>1470</v>
      </c>
      <c r="AP106" s="81">
        <v>1470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1470</v>
      </c>
    </row>
    <row r="107" spans="1:58" ht="16.5" thickBot="1" thickTop="1">
      <c r="A107" s="72"/>
      <c r="B107" s="84">
        <v>95</v>
      </c>
      <c r="C107" s="74">
        <v>470</v>
      </c>
      <c r="D107" s="74">
        <v>695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820</v>
      </c>
      <c r="L107" s="61">
        <v>1045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80</v>
      </c>
      <c r="U107" s="78">
        <v>40</v>
      </c>
      <c r="V107" s="78">
        <v>0</v>
      </c>
      <c r="W107" s="78">
        <v>580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305</v>
      </c>
      <c r="AI107" s="80">
        <v>0</v>
      </c>
      <c r="AJ107" s="80">
        <v>0</v>
      </c>
      <c r="AK107" s="80">
        <v>0</v>
      </c>
      <c r="AL107" s="80">
        <v>0</v>
      </c>
      <c r="AM107" s="79">
        <v>880</v>
      </c>
      <c r="AN107" s="80">
        <v>1460</v>
      </c>
      <c r="AO107" s="80">
        <v>1460</v>
      </c>
      <c r="AP107" s="81">
        <v>1460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1460</v>
      </c>
    </row>
    <row r="108" spans="1:58" ht="16.5" thickBot="1" thickTop="1">
      <c r="A108" s="85"/>
      <c r="B108" s="86">
        <v>96</v>
      </c>
      <c r="C108" s="87">
        <v>470</v>
      </c>
      <c r="D108" s="87">
        <v>695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820</v>
      </c>
      <c r="L108" s="61">
        <v>1045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80</v>
      </c>
      <c r="U108" s="91">
        <v>40</v>
      </c>
      <c r="V108" s="91">
        <v>0</v>
      </c>
      <c r="W108" s="91">
        <v>580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285</v>
      </c>
      <c r="AI108" s="93">
        <v>0</v>
      </c>
      <c r="AJ108" s="93">
        <v>0</v>
      </c>
      <c r="AK108" s="93">
        <v>0</v>
      </c>
      <c r="AL108" s="93">
        <v>0</v>
      </c>
      <c r="AM108" s="92">
        <v>860</v>
      </c>
      <c r="AN108" s="93">
        <v>1440</v>
      </c>
      <c r="AO108" s="93">
        <v>1440</v>
      </c>
      <c r="AP108" s="94">
        <v>1440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1440</v>
      </c>
    </row>
    <row r="109" spans="1:58" ht="15.75" thickTop="1">
      <c r="A109" s="249" t="s">
        <v>91</v>
      </c>
      <c r="B109" s="200"/>
      <c r="C109" s="99">
        <f>SUM(C13:C108)/4000</f>
        <v>11.28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19.68</v>
      </c>
      <c r="L109" s="103">
        <f t="shared" si="0"/>
        <v>25.08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11.04</v>
      </c>
      <c r="T109" s="108">
        <f t="shared" si="1"/>
        <v>1.5925</v>
      </c>
      <c r="U109" s="108">
        <f t="shared" si="1"/>
        <v>0.96</v>
      </c>
      <c r="V109" s="108">
        <f t="shared" si="1"/>
        <v>0</v>
      </c>
      <c r="W109" s="108">
        <f t="shared" si="1"/>
        <v>13.5925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12.33325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6.01625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19.4775</v>
      </c>
      <c r="AN109" s="109">
        <f t="shared" si="1"/>
        <v>33.07</v>
      </c>
      <c r="AO109" s="109">
        <f t="shared" si="1"/>
        <v>33.07</v>
      </c>
      <c r="AP109" s="109">
        <f t="shared" si="1"/>
        <v>33.07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33.07</v>
      </c>
    </row>
    <row r="110" spans="1:58" ht="15">
      <c r="A110" s="258" t="s">
        <v>92</v>
      </c>
      <c r="B110" s="201"/>
      <c r="C110" s="111">
        <f>MAX(C13:C108)</f>
        <v>470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820</v>
      </c>
      <c r="L110" s="115">
        <f t="shared" si="2"/>
        <v>1045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80</v>
      </c>
      <c r="U110" s="120">
        <f t="shared" si="3"/>
        <v>40</v>
      </c>
      <c r="V110" s="120">
        <f t="shared" si="3"/>
        <v>0</v>
      </c>
      <c r="W110" s="120">
        <f t="shared" si="3"/>
        <v>580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565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1140</v>
      </c>
      <c r="AN110" s="117">
        <f t="shared" si="3"/>
        <v>1720</v>
      </c>
      <c r="AO110" s="117">
        <f t="shared" si="3"/>
        <v>1720</v>
      </c>
      <c r="AP110" s="117">
        <f t="shared" si="3"/>
        <v>1720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1720</v>
      </c>
    </row>
    <row r="111" spans="1:58" ht="15.75" thickBot="1">
      <c r="A111" s="261" t="s">
        <v>93</v>
      </c>
      <c r="B111" s="262"/>
      <c r="C111" s="122">
        <f>MIN(C13:C108)</f>
        <v>470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1045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460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540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403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450</v>
      </c>
      <c r="AN111" s="132">
        <f t="shared" si="5"/>
        <v>990</v>
      </c>
      <c r="AO111" s="132">
        <f t="shared" si="5"/>
        <v>990</v>
      </c>
      <c r="AP111" s="132">
        <f t="shared" si="5"/>
        <v>990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2016-09-30T05:53:22Z</dcterms:modified>
  <cp:category/>
  <cp:version/>
  <cp:contentType/>
  <cp:contentStatus/>
</cp:coreProperties>
</file>