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<sst xmlns="http://schemas.openxmlformats.org/spreadsheetml/2006/main" count="197" uniqueCount="132">
  <si>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</si>
  <si>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</si>
  <si>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</si>
  <si>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</si>
  <si>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</si>
  <si>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</si>
  <si>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</si>
  <si>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</si>
  <si>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</si>
  <si>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</si>
  <si>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</si>
  <si>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</si>
  <si>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</si>
  <si>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</si>
  <si>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</si>
  <si>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</si>
  <si>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</si>
  <si>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</si>
  <si>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</si>
  <si>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</si>
  <si>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</si>
  <si>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</si>
  <si>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</si>
  <si>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</si>
  <si>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</si>
  <si>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</si>
  <si>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</si>
  <si>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</si>
  <si>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</si>
  <si>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</si>
  <si>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</si>
  <si>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</si>
  <si>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</si>
  <si>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</si>
  <si>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</si>
  <si>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</si>
  <si>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</si>
  <si>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</si>
  <si>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</si>
  <si>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</si>
  <si>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</si>
  <si>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</si>
  <si>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</si>
  <si>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</si>
  <si>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</si>
  <si>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</si>
  <si>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</si>
  <si>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</si>
  <si>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</si>
  <si>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</si>
  <si>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</si>
  <si>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</si>
  <si>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</si>
  <si>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</si>
  <si>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</si>
  <si>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</si>
  <si>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</si>
  <si>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</si>
  <si>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</si>
  <si>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</si>
  <si>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</si>
  <si>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</si>
  <si>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</si>
  <si>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</si>
  <si>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</si>
  <si>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</si>
  <si>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</si>
  <si>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</si>
  <si>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</si>
  <si>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</si>
  <si>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</si>
  <si>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</si>
  <si>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</si>
  <si>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</si>
  <si>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</si>
  <si>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</si>
  <si>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</si>
  <si>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</si>
  <si>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</si>
  <si>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</si>
  <si>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</si>
  <si>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</si>
  <si>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</si>
  <si>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</si>
  <si>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</si>
  <si>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</si>
  <si>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</si>
  <si>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</si>
  <si>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</si>
  <si>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</si>
  <si>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</si>
  <si>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</si>
  <si>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</si>
  <si>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</si>
  <si>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</si>
  <si>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</si>
  <si>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</si>
  <si>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</si>
  <si>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</si>
  <si>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</si>
  <si>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</si>
  <si>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</si>
  <si>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</si>
  <si>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</si>
  <si>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</si>
  <si>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</si>
  <si>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</si>
  <si>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</si>
  <si>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</si>
  <si>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</si>
  <si>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</si>
  <si>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</si>
  <si>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</si>
  <si>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</si>
  <si>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</si>
  <si>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</si>
  <si>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</si>
  <si>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</si>
  <si>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</si>
  <si>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</si>
  <si>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</si>
  <si>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</si>
  <si>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</si>
  <si>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</si>
  <si>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</si>
  <si>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</si>
  <si>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</si>
  <si>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</si>
  <si>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</si>
  <si>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1-96</t>
  </si>
  <si>
    <t>04.01.2017</t>
  </si>
  <si>
    <t>INITIAL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</si>
</sst>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04.01.2017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0.4513888888888889</v>
      </c>
      <c r="G5" s="182"/>
      <c r="H5" s="52"/>
      <c r="I5" s="44" t="s">
        <v>9</v>
      </c>
      <c r="J5" s="183">
        <v>42738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42738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131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230</v>
      </c>
      <c r="D13" s="61">
        <v>230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570</v>
      </c>
      <c r="L13" s="61">
        <v>570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230</v>
      </c>
      <c r="T13" s="66">
        <v>80</v>
      </c>
      <c r="U13" s="66">
        <v>0</v>
      </c>
      <c r="V13" s="66">
        <v>0</v>
      </c>
      <c r="W13" s="66">
        <v>310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268</v>
      </c>
      <c r="AE13" s="68">
        <v>0</v>
      </c>
      <c r="AF13" s="68">
        <v>0</v>
      </c>
      <c r="AG13" s="68">
        <v>0</v>
      </c>
      <c r="AH13" s="68">
        <v>45</v>
      </c>
      <c r="AI13" s="68">
        <v>0</v>
      </c>
      <c r="AJ13" s="68">
        <v>0</v>
      </c>
      <c r="AK13" s="68">
        <v>0</v>
      </c>
      <c r="AL13" s="68">
        <v>0</v>
      </c>
      <c r="AM13" s="68">
        <v>360</v>
      </c>
      <c r="AN13" s="68">
        <v>670</v>
      </c>
      <c r="AO13" s="68">
        <v>670</v>
      </c>
      <c r="AP13" s="69">
        <v>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670</v>
      </c>
    </row>
    <row r="14" spans="1:58" ht="16.5" thickBot="1" thickTop="1">
      <c r="A14" s="72"/>
      <c r="B14" s="73">
        <v>2</v>
      </c>
      <c r="C14" s="74">
        <v>230</v>
      </c>
      <c r="D14" s="74">
        <v>230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570</v>
      </c>
      <c r="L14" s="61">
        <v>570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230</v>
      </c>
      <c r="T14" s="78">
        <v>80</v>
      </c>
      <c r="U14" s="78">
        <v>0</v>
      </c>
      <c r="V14" s="78">
        <v>0</v>
      </c>
      <c r="W14" s="78">
        <v>310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268</v>
      </c>
      <c r="AE14" s="80">
        <v>0</v>
      </c>
      <c r="AF14" s="80">
        <v>0</v>
      </c>
      <c r="AG14" s="80">
        <v>0</v>
      </c>
      <c r="AH14" s="80">
        <v>25</v>
      </c>
      <c r="AI14" s="80">
        <v>0</v>
      </c>
      <c r="AJ14" s="80">
        <v>0</v>
      </c>
      <c r="AK14" s="80">
        <v>0</v>
      </c>
      <c r="AL14" s="80">
        <v>0</v>
      </c>
      <c r="AM14" s="79">
        <v>340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6.5" thickBot="1" thickTop="1">
      <c r="A15" s="72"/>
      <c r="B15" s="84">
        <v>3</v>
      </c>
      <c r="C15" s="74">
        <v>230</v>
      </c>
      <c r="D15" s="74">
        <v>230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570</v>
      </c>
      <c r="L15" s="61">
        <v>570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230</v>
      </c>
      <c r="T15" s="78">
        <v>80</v>
      </c>
      <c r="U15" s="78">
        <v>0</v>
      </c>
      <c r="V15" s="78">
        <v>0</v>
      </c>
      <c r="W15" s="78">
        <v>310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315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6.5" thickBot="1" thickTop="1">
      <c r="A16" s="85"/>
      <c r="B16" s="86">
        <v>4</v>
      </c>
      <c r="C16" s="87">
        <v>230</v>
      </c>
      <c r="D16" s="87">
        <v>230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570</v>
      </c>
      <c r="L16" s="61">
        <v>570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230</v>
      </c>
      <c r="T16" s="91">
        <v>80</v>
      </c>
      <c r="U16" s="91">
        <v>0</v>
      </c>
      <c r="V16" s="91">
        <v>0</v>
      </c>
      <c r="W16" s="91">
        <v>310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295</v>
      </c>
      <c r="AN16" s="93">
        <v>605</v>
      </c>
      <c r="AO16" s="93">
        <v>605</v>
      </c>
      <c r="AP16" s="94">
        <v>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605</v>
      </c>
    </row>
    <row r="17" spans="1:58" ht="16.5" thickBot="1" thickTop="1">
      <c r="A17" s="59">
        <v>1</v>
      </c>
      <c r="B17" s="60">
        <v>5</v>
      </c>
      <c r="C17" s="61">
        <v>230</v>
      </c>
      <c r="D17" s="61">
        <v>230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570</v>
      </c>
      <c r="L17" s="61">
        <v>570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230</v>
      </c>
      <c r="T17" s="66">
        <v>80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6.5" thickBot="1" thickTop="1">
      <c r="A18" s="72"/>
      <c r="B18" s="73">
        <v>6</v>
      </c>
      <c r="C18" s="74">
        <v>230</v>
      </c>
      <c r="D18" s="74">
        <v>230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570</v>
      </c>
      <c r="L18" s="61">
        <v>570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230</v>
      </c>
      <c r="T18" s="78">
        <v>80</v>
      </c>
      <c r="U18" s="78">
        <v>0</v>
      </c>
      <c r="V18" s="78">
        <v>0</v>
      </c>
      <c r="W18" s="78">
        <v>310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213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260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570</v>
      </c>
    </row>
    <row r="19" spans="1:58" ht="16.5" thickBot="1" thickTop="1">
      <c r="A19" s="72"/>
      <c r="B19" s="73">
        <v>7</v>
      </c>
      <c r="C19" s="74">
        <v>230</v>
      </c>
      <c r="D19" s="74">
        <v>230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570</v>
      </c>
      <c r="L19" s="61">
        <v>570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230</v>
      </c>
      <c r="T19" s="78">
        <v>80</v>
      </c>
      <c r="U19" s="78">
        <v>0</v>
      </c>
      <c r="V19" s="78">
        <v>0</v>
      </c>
      <c r="W19" s="78">
        <v>310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203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250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6.5" thickBot="1" thickTop="1">
      <c r="A20" s="85"/>
      <c r="B20" s="97">
        <v>8</v>
      </c>
      <c r="C20" s="87">
        <v>230</v>
      </c>
      <c r="D20" s="87">
        <v>230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570</v>
      </c>
      <c r="L20" s="61">
        <v>570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230</v>
      </c>
      <c r="T20" s="91">
        <v>80</v>
      </c>
      <c r="U20" s="91">
        <v>0</v>
      </c>
      <c r="V20" s="91">
        <v>0</v>
      </c>
      <c r="W20" s="91">
        <v>310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203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250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560</v>
      </c>
    </row>
    <row r="21" spans="1:58" ht="16.5" thickBot="1" thickTop="1">
      <c r="A21" s="59">
        <v>2</v>
      </c>
      <c r="B21" s="60">
        <v>9</v>
      </c>
      <c r="C21" s="61">
        <v>230</v>
      </c>
      <c r="D21" s="61">
        <v>230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570</v>
      </c>
      <c r="L21" s="61">
        <v>570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230</v>
      </c>
      <c r="T21" s="66">
        <v>80</v>
      </c>
      <c r="U21" s="66">
        <v>0</v>
      </c>
      <c r="V21" s="66">
        <v>0</v>
      </c>
      <c r="W21" s="66">
        <v>310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193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240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6.5" thickBot="1" thickTop="1">
      <c r="A22" s="72"/>
      <c r="B22" s="84">
        <v>10</v>
      </c>
      <c r="C22" s="74">
        <v>230</v>
      </c>
      <c r="D22" s="74">
        <v>230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570</v>
      </c>
      <c r="L22" s="61">
        <v>570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230</v>
      </c>
      <c r="T22" s="78">
        <v>80</v>
      </c>
      <c r="U22" s="78">
        <v>0</v>
      </c>
      <c r="V22" s="78">
        <v>0</v>
      </c>
      <c r="W22" s="78">
        <v>310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193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240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6.5" thickBot="1" thickTop="1">
      <c r="A23" s="72"/>
      <c r="B23" s="84">
        <v>11</v>
      </c>
      <c r="C23" s="74">
        <v>230</v>
      </c>
      <c r="D23" s="74">
        <v>230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570</v>
      </c>
      <c r="L23" s="61">
        <v>570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230</v>
      </c>
      <c r="T23" s="78">
        <v>80</v>
      </c>
      <c r="U23" s="78">
        <v>0</v>
      </c>
      <c r="V23" s="78">
        <v>0</v>
      </c>
      <c r="W23" s="78">
        <v>310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193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240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6.5" thickBot="1" thickTop="1">
      <c r="A24" s="85"/>
      <c r="B24" s="86">
        <v>12</v>
      </c>
      <c r="C24" s="87">
        <v>230</v>
      </c>
      <c r="D24" s="87">
        <v>230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570</v>
      </c>
      <c r="L24" s="61">
        <v>570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230</v>
      </c>
      <c r="T24" s="91">
        <v>80</v>
      </c>
      <c r="U24" s="91">
        <v>0</v>
      </c>
      <c r="V24" s="91">
        <v>0</v>
      </c>
      <c r="W24" s="91">
        <v>310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188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235</v>
      </c>
      <c r="AN24" s="93">
        <v>545</v>
      </c>
      <c r="AO24" s="93">
        <v>545</v>
      </c>
      <c r="AP24" s="94">
        <v>545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545</v>
      </c>
    </row>
    <row r="25" spans="1:58" ht="16.5" thickBot="1" thickTop="1">
      <c r="A25" s="59">
        <v>3</v>
      </c>
      <c r="B25" s="98">
        <v>13</v>
      </c>
      <c r="C25" s="61">
        <v>230</v>
      </c>
      <c r="D25" s="61">
        <v>230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570</v>
      </c>
      <c r="L25" s="61">
        <v>570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230</v>
      </c>
      <c r="T25" s="66">
        <v>80</v>
      </c>
      <c r="U25" s="66">
        <v>0</v>
      </c>
      <c r="V25" s="66">
        <v>0</v>
      </c>
      <c r="W25" s="66">
        <v>310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188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235</v>
      </c>
      <c r="AN25" s="68">
        <v>545</v>
      </c>
      <c r="AO25" s="68">
        <v>545</v>
      </c>
      <c r="AP25" s="69">
        <v>545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545</v>
      </c>
    </row>
    <row r="26" spans="1:58" ht="16.5" thickBot="1" thickTop="1">
      <c r="A26" s="72"/>
      <c r="B26" s="84">
        <v>14</v>
      </c>
      <c r="C26" s="74">
        <v>230</v>
      </c>
      <c r="D26" s="74">
        <v>230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570</v>
      </c>
      <c r="L26" s="61">
        <v>570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230</v>
      </c>
      <c r="T26" s="78">
        <v>80</v>
      </c>
      <c r="U26" s="78">
        <v>0</v>
      </c>
      <c r="V26" s="78">
        <v>0</v>
      </c>
      <c r="W26" s="78">
        <v>310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183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230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230</v>
      </c>
      <c r="D27" s="74">
        <v>230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570</v>
      </c>
      <c r="L27" s="61">
        <v>570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230</v>
      </c>
      <c r="T27" s="78">
        <v>80</v>
      </c>
      <c r="U27" s="78">
        <v>0</v>
      </c>
      <c r="V27" s="78">
        <v>0</v>
      </c>
      <c r="W27" s="78">
        <v>310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178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225</v>
      </c>
      <c r="AN27" s="80">
        <v>535</v>
      </c>
      <c r="AO27" s="80">
        <v>535</v>
      </c>
      <c r="AP27" s="81">
        <v>535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535</v>
      </c>
    </row>
    <row r="28" spans="1:58" ht="16.5" thickBot="1" thickTop="1">
      <c r="A28" s="85"/>
      <c r="B28" s="86">
        <v>16</v>
      </c>
      <c r="C28" s="87">
        <v>230</v>
      </c>
      <c r="D28" s="87">
        <v>230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570</v>
      </c>
      <c r="L28" s="61">
        <v>570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230</v>
      </c>
      <c r="T28" s="91">
        <v>80</v>
      </c>
      <c r="U28" s="91">
        <v>0</v>
      </c>
      <c r="V28" s="91">
        <v>0</v>
      </c>
      <c r="W28" s="91">
        <v>310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183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230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6.5" thickBot="1" thickTop="1">
      <c r="A29" s="59">
        <v>4</v>
      </c>
      <c r="B29" s="98">
        <v>17</v>
      </c>
      <c r="C29" s="61">
        <v>230</v>
      </c>
      <c r="D29" s="61">
        <v>230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570</v>
      </c>
      <c r="L29" s="61">
        <v>570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230</v>
      </c>
      <c r="T29" s="66">
        <v>80</v>
      </c>
      <c r="U29" s="66">
        <v>0</v>
      </c>
      <c r="V29" s="66">
        <v>0</v>
      </c>
      <c r="W29" s="66">
        <v>310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183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230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6.5" thickBot="1" thickTop="1">
      <c r="A30" s="72"/>
      <c r="B30" s="84">
        <v>18</v>
      </c>
      <c r="C30" s="74">
        <v>230</v>
      </c>
      <c r="D30" s="74">
        <v>230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570</v>
      </c>
      <c r="L30" s="61">
        <v>570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230</v>
      </c>
      <c r="T30" s="78">
        <v>80</v>
      </c>
      <c r="U30" s="78">
        <v>0</v>
      </c>
      <c r="V30" s="78">
        <v>0</v>
      </c>
      <c r="W30" s="78">
        <v>310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188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235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545</v>
      </c>
    </row>
    <row r="31" spans="1:58" ht="16.5" thickBot="1" thickTop="1">
      <c r="A31" s="72"/>
      <c r="B31" s="84">
        <v>19</v>
      </c>
      <c r="C31" s="74">
        <v>230</v>
      </c>
      <c r="D31" s="74">
        <v>230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570</v>
      </c>
      <c r="L31" s="61">
        <v>570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230</v>
      </c>
      <c r="T31" s="78">
        <v>80</v>
      </c>
      <c r="U31" s="78">
        <v>0</v>
      </c>
      <c r="V31" s="78">
        <v>0</v>
      </c>
      <c r="W31" s="78">
        <v>310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188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235</v>
      </c>
      <c r="AN31" s="80">
        <v>545</v>
      </c>
      <c r="AO31" s="80">
        <v>545</v>
      </c>
      <c r="AP31" s="81">
        <v>545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545</v>
      </c>
    </row>
    <row r="32" spans="1:58" ht="16.5" thickBot="1" thickTop="1">
      <c r="A32" s="85"/>
      <c r="B32" s="86">
        <v>20</v>
      </c>
      <c r="C32" s="87">
        <v>230</v>
      </c>
      <c r="D32" s="87">
        <v>230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570</v>
      </c>
      <c r="L32" s="61">
        <v>570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230</v>
      </c>
      <c r="T32" s="91">
        <v>80</v>
      </c>
      <c r="U32" s="91">
        <v>0</v>
      </c>
      <c r="V32" s="91">
        <v>0</v>
      </c>
      <c r="W32" s="91">
        <v>310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198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245</v>
      </c>
      <c r="AN32" s="93">
        <v>555</v>
      </c>
      <c r="AO32" s="93">
        <v>555</v>
      </c>
      <c r="AP32" s="94">
        <v>555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555</v>
      </c>
    </row>
    <row r="33" spans="1:58" ht="16.5" thickBot="1" thickTop="1">
      <c r="A33" s="59">
        <v>5</v>
      </c>
      <c r="B33" s="98">
        <v>21</v>
      </c>
      <c r="C33" s="61">
        <v>230</v>
      </c>
      <c r="D33" s="61">
        <v>230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570</v>
      </c>
      <c r="L33" s="61">
        <v>570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230</v>
      </c>
      <c r="T33" s="66">
        <v>80</v>
      </c>
      <c r="U33" s="66">
        <v>0</v>
      </c>
      <c r="V33" s="66">
        <v>0</v>
      </c>
      <c r="W33" s="66">
        <v>310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203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250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6.5" thickBot="1" thickTop="1">
      <c r="A34" s="72"/>
      <c r="B34" s="84">
        <v>22</v>
      </c>
      <c r="C34" s="74">
        <v>230</v>
      </c>
      <c r="D34" s="74">
        <v>230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570</v>
      </c>
      <c r="L34" s="61">
        <v>570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230</v>
      </c>
      <c r="T34" s="78">
        <v>80</v>
      </c>
      <c r="U34" s="78">
        <v>0</v>
      </c>
      <c r="V34" s="78">
        <v>0</v>
      </c>
      <c r="W34" s="78">
        <v>310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213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260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6.5" thickBot="1" thickTop="1">
      <c r="A35" s="72"/>
      <c r="B35" s="84">
        <v>23</v>
      </c>
      <c r="C35" s="74">
        <v>230</v>
      </c>
      <c r="D35" s="74">
        <v>230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570</v>
      </c>
      <c r="L35" s="61">
        <v>570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230</v>
      </c>
      <c r="T35" s="78">
        <v>80</v>
      </c>
      <c r="U35" s="78">
        <v>0</v>
      </c>
      <c r="V35" s="78">
        <v>0</v>
      </c>
      <c r="W35" s="78">
        <v>310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265</v>
      </c>
      <c r="AN35" s="80">
        <v>575</v>
      </c>
      <c r="AO35" s="80">
        <v>575</v>
      </c>
      <c r="AP35" s="81">
        <v>575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575</v>
      </c>
    </row>
    <row r="36" spans="1:58" ht="16.5" thickBot="1" thickTop="1">
      <c r="A36" s="85"/>
      <c r="B36" s="86">
        <v>24</v>
      </c>
      <c r="C36" s="87">
        <v>230</v>
      </c>
      <c r="D36" s="87">
        <v>230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570</v>
      </c>
      <c r="L36" s="61">
        <v>570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230</v>
      </c>
      <c r="T36" s="91">
        <v>80</v>
      </c>
      <c r="U36" s="91">
        <v>0</v>
      </c>
      <c r="V36" s="91">
        <v>0</v>
      </c>
      <c r="W36" s="91">
        <v>310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590</v>
      </c>
      <c r="AO36" s="93">
        <v>590</v>
      </c>
      <c r="AP36" s="94">
        <v>590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6.5" thickBot="1" thickTop="1">
      <c r="A37" s="59">
        <v>6</v>
      </c>
      <c r="B37" s="98">
        <v>25</v>
      </c>
      <c r="C37" s="61">
        <v>230</v>
      </c>
      <c r="D37" s="61">
        <v>230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570</v>
      </c>
      <c r="L37" s="61">
        <v>570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230</v>
      </c>
      <c r="T37" s="66">
        <v>80</v>
      </c>
      <c r="U37" s="66">
        <v>0</v>
      </c>
      <c r="V37" s="66">
        <v>0</v>
      </c>
      <c r="W37" s="66">
        <v>310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248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295</v>
      </c>
      <c r="AN37" s="68">
        <v>605</v>
      </c>
      <c r="AO37" s="68">
        <v>605</v>
      </c>
      <c r="AP37" s="69">
        <v>605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605</v>
      </c>
    </row>
    <row r="38" spans="1:58" ht="16.5" thickBot="1" thickTop="1">
      <c r="A38" s="72"/>
      <c r="B38" s="84">
        <v>26</v>
      </c>
      <c r="C38" s="74">
        <v>230</v>
      </c>
      <c r="D38" s="74">
        <v>230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570</v>
      </c>
      <c r="L38" s="61">
        <v>570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230</v>
      </c>
      <c r="T38" s="78">
        <v>80</v>
      </c>
      <c r="U38" s="78">
        <v>0</v>
      </c>
      <c r="V38" s="78">
        <v>0</v>
      </c>
      <c r="W38" s="78">
        <v>310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268</v>
      </c>
      <c r="AE38" s="80">
        <v>0</v>
      </c>
      <c r="AF38" s="80">
        <v>0</v>
      </c>
      <c r="AG38" s="80">
        <v>0</v>
      </c>
      <c r="AH38" s="80">
        <v>25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6.5" thickBot="1" thickTop="1">
      <c r="A39" s="72"/>
      <c r="B39" s="84">
        <v>27</v>
      </c>
      <c r="C39" s="74">
        <v>230</v>
      </c>
      <c r="D39" s="74">
        <v>230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570</v>
      </c>
      <c r="L39" s="61">
        <v>570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230</v>
      </c>
      <c r="T39" s="78">
        <v>80</v>
      </c>
      <c r="U39" s="78">
        <v>0</v>
      </c>
      <c r="V39" s="78">
        <v>0</v>
      </c>
      <c r="W39" s="78">
        <v>310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268</v>
      </c>
      <c r="AE39" s="80">
        <v>0</v>
      </c>
      <c r="AF39" s="80">
        <v>0</v>
      </c>
      <c r="AG39" s="80">
        <v>0</v>
      </c>
      <c r="AH39" s="80">
        <v>75</v>
      </c>
      <c r="AI39" s="80">
        <v>0</v>
      </c>
      <c r="AJ39" s="80">
        <v>0</v>
      </c>
      <c r="AK39" s="80">
        <v>0</v>
      </c>
      <c r="AL39" s="80">
        <v>0</v>
      </c>
      <c r="AM39" s="79">
        <v>390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6.5" thickBot="1" thickTop="1">
      <c r="A40" s="85"/>
      <c r="B40" s="86">
        <v>28</v>
      </c>
      <c r="C40" s="87">
        <v>230</v>
      </c>
      <c r="D40" s="87">
        <v>230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570</v>
      </c>
      <c r="L40" s="61">
        <v>570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230</v>
      </c>
      <c r="T40" s="91">
        <v>80</v>
      </c>
      <c r="U40" s="91">
        <v>0</v>
      </c>
      <c r="V40" s="91">
        <v>0</v>
      </c>
      <c r="W40" s="91">
        <v>310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268</v>
      </c>
      <c r="AE40" s="93">
        <v>0</v>
      </c>
      <c r="AF40" s="93">
        <v>0</v>
      </c>
      <c r="AG40" s="93">
        <v>0</v>
      </c>
      <c r="AH40" s="93">
        <v>115</v>
      </c>
      <c r="AI40" s="93">
        <v>0</v>
      </c>
      <c r="AJ40" s="93">
        <v>0</v>
      </c>
      <c r="AK40" s="93">
        <v>0</v>
      </c>
      <c r="AL40" s="93">
        <v>0</v>
      </c>
      <c r="AM40" s="92">
        <v>430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6.5" thickBot="1" thickTop="1">
      <c r="A41" s="59">
        <v>7</v>
      </c>
      <c r="B41" s="98">
        <v>29</v>
      </c>
      <c r="C41" s="61">
        <v>230</v>
      </c>
      <c r="D41" s="61">
        <v>230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570</v>
      </c>
      <c r="L41" s="61">
        <v>570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230</v>
      </c>
      <c r="T41" s="66">
        <v>80</v>
      </c>
      <c r="U41" s="66">
        <v>0</v>
      </c>
      <c r="V41" s="66">
        <v>0</v>
      </c>
      <c r="W41" s="66">
        <v>310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268</v>
      </c>
      <c r="AE41" s="68">
        <v>0</v>
      </c>
      <c r="AF41" s="68">
        <v>0</v>
      </c>
      <c r="AG41" s="68">
        <v>0</v>
      </c>
      <c r="AH41" s="68">
        <v>160</v>
      </c>
      <c r="AI41" s="68">
        <v>0</v>
      </c>
      <c r="AJ41" s="68">
        <v>0</v>
      </c>
      <c r="AK41" s="68">
        <v>0</v>
      </c>
      <c r="AL41" s="68">
        <v>0</v>
      </c>
      <c r="AM41" s="68">
        <v>475</v>
      </c>
      <c r="AN41" s="68">
        <v>785</v>
      </c>
      <c r="AO41" s="68">
        <v>785</v>
      </c>
      <c r="AP41" s="69">
        <v>785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785</v>
      </c>
    </row>
    <row r="42" spans="1:58" ht="16.5" thickBot="1" thickTop="1">
      <c r="A42" s="72"/>
      <c r="B42" s="84">
        <v>30</v>
      </c>
      <c r="C42" s="74">
        <v>230</v>
      </c>
      <c r="D42" s="74">
        <v>230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570</v>
      </c>
      <c r="L42" s="61">
        <v>570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230</v>
      </c>
      <c r="T42" s="78">
        <v>80</v>
      </c>
      <c r="U42" s="78">
        <v>0</v>
      </c>
      <c r="V42" s="78">
        <v>0</v>
      </c>
      <c r="W42" s="78">
        <v>310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268</v>
      </c>
      <c r="AE42" s="80">
        <v>0</v>
      </c>
      <c r="AF42" s="80">
        <v>0</v>
      </c>
      <c r="AG42" s="80">
        <v>0</v>
      </c>
      <c r="AH42" s="80">
        <v>200</v>
      </c>
      <c r="AI42" s="80">
        <v>0</v>
      </c>
      <c r="AJ42" s="80">
        <v>0</v>
      </c>
      <c r="AK42" s="80">
        <v>0</v>
      </c>
      <c r="AL42" s="80">
        <v>0</v>
      </c>
      <c r="AM42" s="79">
        <v>515</v>
      </c>
      <c r="AN42" s="80">
        <v>825</v>
      </c>
      <c r="AO42" s="80">
        <v>825</v>
      </c>
      <c r="AP42" s="81">
        <v>825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825</v>
      </c>
    </row>
    <row r="43" spans="1:58" ht="16.5" thickBot="1" thickTop="1">
      <c r="A43" s="72"/>
      <c r="B43" s="84">
        <v>31</v>
      </c>
      <c r="C43" s="74">
        <v>230</v>
      </c>
      <c r="D43" s="74">
        <v>230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570</v>
      </c>
      <c r="L43" s="61">
        <v>570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230</v>
      </c>
      <c r="T43" s="78">
        <v>80</v>
      </c>
      <c r="U43" s="78">
        <v>0</v>
      </c>
      <c r="V43" s="78">
        <v>0</v>
      </c>
      <c r="W43" s="78">
        <v>310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268</v>
      </c>
      <c r="AE43" s="80">
        <v>0</v>
      </c>
      <c r="AF43" s="80">
        <v>0</v>
      </c>
      <c r="AG43" s="80">
        <v>0</v>
      </c>
      <c r="AH43" s="80">
        <v>235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6.5" thickBot="1" thickTop="1">
      <c r="A44" s="85"/>
      <c r="B44" s="86">
        <v>32</v>
      </c>
      <c r="C44" s="87">
        <v>230</v>
      </c>
      <c r="D44" s="87">
        <v>230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570</v>
      </c>
      <c r="L44" s="61">
        <v>570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230</v>
      </c>
      <c r="T44" s="91">
        <v>80</v>
      </c>
      <c r="U44" s="91">
        <v>0</v>
      </c>
      <c r="V44" s="91">
        <v>0</v>
      </c>
      <c r="W44" s="91">
        <v>310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268</v>
      </c>
      <c r="AE44" s="93">
        <v>0</v>
      </c>
      <c r="AF44" s="93">
        <v>0</v>
      </c>
      <c r="AG44" s="93">
        <v>0</v>
      </c>
      <c r="AH44" s="93">
        <v>270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895</v>
      </c>
      <c r="AO44" s="93">
        <v>895</v>
      </c>
      <c r="AP44" s="94">
        <v>895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895</v>
      </c>
    </row>
    <row r="45" spans="1:58" ht="16.5" thickBot="1" thickTop="1">
      <c r="A45" s="59">
        <v>8</v>
      </c>
      <c r="B45" s="98">
        <v>33</v>
      </c>
      <c r="C45" s="61">
        <v>230</v>
      </c>
      <c r="D45" s="61">
        <v>230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570</v>
      </c>
      <c r="L45" s="61">
        <v>570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230</v>
      </c>
      <c r="T45" s="66">
        <v>80</v>
      </c>
      <c r="U45" s="66">
        <v>0</v>
      </c>
      <c r="V45" s="66">
        <v>0</v>
      </c>
      <c r="W45" s="66">
        <v>310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268</v>
      </c>
      <c r="AE45" s="68">
        <v>0</v>
      </c>
      <c r="AF45" s="68">
        <v>0</v>
      </c>
      <c r="AG45" s="68">
        <v>0</v>
      </c>
      <c r="AH45" s="68">
        <v>285</v>
      </c>
      <c r="AI45" s="68">
        <v>0</v>
      </c>
      <c r="AJ45" s="68">
        <v>0</v>
      </c>
      <c r="AK45" s="68">
        <v>0</v>
      </c>
      <c r="AL45" s="68">
        <v>0</v>
      </c>
      <c r="AM45" s="68">
        <v>600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230</v>
      </c>
      <c r="D46" s="74">
        <v>230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570</v>
      </c>
      <c r="L46" s="61">
        <v>570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230</v>
      </c>
      <c r="T46" s="78">
        <v>80</v>
      </c>
      <c r="U46" s="78">
        <v>0</v>
      </c>
      <c r="V46" s="78">
        <v>0</v>
      </c>
      <c r="W46" s="78">
        <v>310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268</v>
      </c>
      <c r="AE46" s="80">
        <v>0</v>
      </c>
      <c r="AF46" s="80">
        <v>0</v>
      </c>
      <c r="AG46" s="80">
        <v>0</v>
      </c>
      <c r="AH46" s="80">
        <v>310</v>
      </c>
      <c r="AI46" s="80">
        <v>0</v>
      </c>
      <c r="AJ46" s="80">
        <v>0</v>
      </c>
      <c r="AK46" s="80">
        <v>0</v>
      </c>
      <c r="AL46" s="80">
        <v>0</v>
      </c>
      <c r="AM46" s="79">
        <v>625</v>
      </c>
      <c r="AN46" s="80">
        <v>935</v>
      </c>
      <c r="AO46" s="80">
        <v>935</v>
      </c>
      <c r="AP46" s="81">
        <v>935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935</v>
      </c>
    </row>
    <row r="47" spans="1:58" ht="16.5" thickBot="1" thickTop="1">
      <c r="A47" s="72"/>
      <c r="B47" s="84">
        <v>35</v>
      </c>
      <c r="C47" s="74">
        <v>230</v>
      </c>
      <c r="D47" s="74">
        <v>230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570</v>
      </c>
      <c r="L47" s="61">
        <v>570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230</v>
      </c>
      <c r="T47" s="78">
        <v>80</v>
      </c>
      <c r="U47" s="78">
        <v>0</v>
      </c>
      <c r="V47" s="78">
        <v>0</v>
      </c>
      <c r="W47" s="78">
        <v>310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268</v>
      </c>
      <c r="AE47" s="80">
        <v>0</v>
      </c>
      <c r="AF47" s="80">
        <v>0</v>
      </c>
      <c r="AG47" s="80">
        <v>0</v>
      </c>
      <c r="AH47" s="80">
        <v>345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6.5" thickBot="1" thickTop="1">
      <c r="A48" s="85"/>
      <c r="B48" s="86">
        <v>36</v>
      </c>
      <c r="C48" s="87">
        <v>230</v>
      </c>
      <c r="D48" s="87">
        <v>230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570</v>
      </c>
      <c r="L48" s="61">
        <v>570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230</v>
      </c>
      <c r="T48" s="91">
        <v>80</v>
      </c>
      <c r="U48" s="91">
        <v>0</v>
      </c>
      <c r="V48" s="91">
        <v>0</v>
      </c>
      <c r="W48" s="91">
        <v>310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268</v>
      </c>
      <c r="AE48" s="93">
        <v>0</v>
      </c>
      <c r="AF48" s="93">
        <v>0</v>
      </c>
      <c r="AG48" s="93">
        <v>0</v>
      </c>
      <c r="AH48" s="93">
        <v>380</v>
      </c>
      <c r="AI48" s="93">
        <v>0</v>
      </c>
      <c r="AJ48" s="93">
        <v>0</v>
      </c>
      <c r="AK48" s="93">
        <v>0</v>
      </c>
      <c r="AL48" s="93">
        <v>0</v>
      </c>
      <c r="AM48" s="92">
        <v>695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6.5" thickBot="1" thickTop="1">
      <c r="A49" s="59">
        <v>9</v>
      </c>
      <c r="B49" s="98">
        <v>37</v>
      </c>
      <c r="C49" s="61">
        <v>230</v>
      </c>
      <c r="D49" s="61">
        <v>230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570</v>
      </c>
      <c r="L49" s="61">
        <v>570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230</v>
      </c>
      <c r="T49" s="66">
        <v>80</v>
      </c>
      <c r="U49" s="66">
        <v>0</v>
      </c>
      <c r="V49" s="66">
        <v>0</v>
      </c>
      <c r="W49" s="66">
        <v>310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268</v>
      </c>
      <c r="AE49" s="68">
        <v>0</v>
      </c>
      <c r="AF49" s="68">
        <v>0</v>
      </c>
      <c r="AG49" s="68">
        <v>0</v>
      </c>
      <c r="AH49" s="68">
        <v>390</v>
      </c>
      <c r="AI49" s="68">
        <v>0</v>
      </c>
      <c r="AJ49" s="68">
        <v>0</v>
      </c>
      <c r="AK49" s="68">
        <v>0</v>
      </c>
      <c r="AL49" s="68">
        <v>0</v>
      </c>
      <c r="AM49" s="68">
        <v>705</v>
      </c>
      <c r="AN49" s="68">
        <v>1015</v>
      </c>
      <c r="AO49" s="68">
        <v>1015</v>
      </c>
      <c r="AP49" s="69">
        <v>1015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1015</v>
      </c>
    </row>
    <row r="50" spans="1:58" ht="16.5" thickBot="1" thickTop="1">
      <c r="A50" s="72"/>
      <c r="B50" s="84">
        <v>38</v>
      </c>
      <c r="C50" s="74">
        <v>230</v>
      </c>
      <c r="D50" s="74">
        <v>230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570</v>
      </c>
      <c r="L50" s="61">
        <v>570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230</v>
      </c>
      <c r="T50" s="78">
        <v>80</v>
      </c>
      <c r="U50" s="78">
        <v>0</v>
      </c>
      <c r="V50" s="78">
        <v>0</v>
      </c>
      <c r="W50" s="78">
        <v>310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268</v>
      </c>
      <c r="AE50" s="80">
        <v>0</v>
      </c>
      <c r="AF50" s="80">
        <v>0</v>
      </c>
      <c r="AG50" s="80">
        <v>0</v>
      </c>
      <c r="AH50" s="80">
        <v>400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6.5" thickBot="1" thickTop="1">
      <c r="A51" s="72"/>
      <c r="B51" s="84">
        <v>39</v>
      </c>
      <c r="C51" s="74">
        <v>230</v>
      </c>
      <c r="D51" s="74">
        <v>230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570</v>
      </c>
      <c r="L51" s="61">
        <v>570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230</v>
      </c>
      <c r="T51" s="78">
        <v>80</v>
      </c>
      <c r="U51" s="78">
        <v>0</v>
      </c>
      <c r="V51" s="78">
        <v>0</v>
      </c>
      <c r="W51" s="78">
        <v>310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268</v>
      </c>
      <c r="AE51" s="80">
        <v>0</v>
      </c>
      <c r="AF51" s="80">
        <v>0</v>
      </c>
      <c r="AG51" s="80">
        <v>0</v>
      </c>
      <c r="AH51" s="80">
        <v>415</v>
      </c>
      <c r="AI51" s="80">
        <v>0</v>
      </c>
      <c r="AJ51" s="80">
        <v>0</v>
      </c>
      <c r="AK51" s="80">
        <v>0</v>
      </c>
      <c r="AL51" s="80">
        <v>0</v>
      </c>
      <c r="AM51" s="79">
        <v>730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230</v>
      </c>
      <c r="D52" s="87">
        <v>230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570</v>
      </c>
      <c r="L52" s="61">
        <v>570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230</v>
      </c>
      <c r="T52" s="91">
        <v>80</v>
      </c>
      <c r="U52" s="91">
        <v>0</v>
      </c>
      <c r="V52" s="91">
        <v>0</v>
      </c>
      <c r="W52" s="91">
        <v>310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268</v>
      </c>
      <c r="AE52" s="93">
        <v>0</v>
      </c>
      <c r="AF52" s="93">
        <v>0</v>
      </c>
      <c r="AG52" s="93">
        <v>0</v>
      </c>
      <c r="AH52" s="93">
        <v>425</v>
      </c>
      <c r="AI52" s="93">
        <v>0</v>
      </c>
      <c r="AJ52" s="93">
        <v>0</v>
      </c>
      <c r="AK52" s="93">
        <v>0</v>
      </c>
      <c r="AL52" s="93">
        <v>0</v>
      </c>
      <c r="AM52" s="92">
        <v>740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6.5" thickBot="1" thickTop="1">
      <c r="A53" s="59">
        <v>10</v>
      </c>
      <c r="B53" s="98">
        <v>41</v>
      </c>
      <c r="C53" s="61">
        <v>230</v>
      </c>
      <c r="D53" s="61">
        <v>230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570</v>
      </c>
      <c r="L53" s="61">
        <v>570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230</v>
      </c>
      <c r="T53" s="66">
        <v>80</v>
      </c>
      <c r="U53" s="66">
        <v>0</v>
      </c>
      <c r="V53" s="66">
        <v>0</v>
      </c>
      <c r="W53" s="66">
        <v>310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268</v>
      </c>
      <c r="AE53" s="68">
        <v>0</v>
      </c>
      <c r="AF53" s="68">
        <v>0</v>
      </c>
      <c r="AG53" s="68">
        <v>0</v>
      </c>
      <c r="AH53" s="68">
        <v>435</v>
      </c>
      <c r="AI53" s="68">
        <v>0</v>
      </c>
      <c r="AJ53" s="68">
        <v>0</v>
      </c>
      <c r="AK53" s="68">
        <v>0</v>
      </c>
      <c r="AL53" s="68">
        <v>0</v>
      </c>
      <c r="AM53" s="68">
        <v>750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6.5" thickBot="1" thickTop="1">
      <c r="A54" s="72"/>
      <c r="B54" s="84">
        <v>42</v>
      </c>
      <c r="C54" s="74">
        <v>230</v>
      </c>
      <c r="D54" s="74">
        <v>230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570</v>
      </c>
      <c r="L54" s="61">
        <v>570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230</v>
      </c>
      <c r="T54" s="78">
        <v>80</v>
      </c>
      <c r="U54" s="78">
        <v>0</v>
      </c>
      <c r="V54" s="78">
        <v>0</v>
      </c>
      <c r="W54" s="78">
        <v>310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268</v>
      </c>
      <c r="AE54" s="80">
        <v>0</v>
      </c>
      <c r="AF54" s="80">
        <v>0</v>
      </c>
      <c r="AG54" s="80">
        <v>0</v>
      </c>
      <c r="AH54" s="80">
        <v>450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1075</v>
      </c>
      <c r="AO54" s="80">
        <v>1075</v>
      </c>
      <c r="AP54" s="81">
        <v>1075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1075</v>
      </c>
    </row>
    <row r="55" spans="1:58" ht="16.5" thickBot="1" thickTop="1">
      <c r="A55" s="72"/>
      <c r="B55" s="84">
        <v>43</v>
      </c>
      <c r="C55" s="74">
        <v>230</v>
      </c>
      <c r="D55" s="74">
        <v>230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570</v>
      </c>
      <c r="L55" s="61">
        <v>570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230</v>
      </c>
      <c r="T55" s="78">
        <v>80</v>
      </c>
      <c r="U55" s="78">
        <v>0</v>
      </c>
      <c r="V55" s="78">
        <v>0</v>
      </c>
      <c r="W55" s="78">
        <v>310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268</v>
      </c>
      <c r="AE55" s="80">
        <v>0</v>
      </c>
      <c r="AF55" s="80">
        <v>0</v>
      </c>
      <c r="AG55" s="80">
        <v>0</v>
      </c>
      <c r="AH55" s="80">
        <v>465</v>
      </c>
      <c r="AI55" s="80">
        <v>0</v>
      </c>
      <c r="AJ55" s="80">
        <v>0</v>
      </c>
      <c r="AK55" s="80">
        <v>0</v>
      </c>
      <c r="AL55" s="80">
        <v>0</v>
      </c>
      <c r="AM55" s="79">
        <v>780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6.5" thickBot="1" thickTop="1">
      <c r="A56" s="85"/>
      <c r="B56" s="86">
        <v>44</v>
      </c>
      <c r="C56" s="87">
        <v>230</v>
      </c>
      <c r="D56" s="87">
        <v>230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570</v>
      </c>
      <c r="L56" s="61">
        <v>570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230</v>
      </c>
      <c r="T56" s="91">
        <v>80</v>
      </c>
      <c r="U56" s="91">
        <v>0</v>
      </c>
      <c r="V56" s="91">
        <v>0</v>
      </c>
      <c r="W56" s="91">
        <v>310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268</v>
      </c>
      <c r="AE56" s="93">
        <v>0</v>
      </c>
      <c r="AF56" s="93">
        <v>0</v>
      </c>
      <c r="AG56" s="93">
        <v>0</v>
      </c>
      <c r="AH56" s="93">
        <v>480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1105</v>
      </c>
      <c r="AO56" s="93">
        <v>1105</v>
      </c>
      <c r="AP56" s="94">
        <v>1105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1105</v>
      </c>
    </row>
    <row r="57" spans="1:58" ht="16.5" thickBot="1" thickTop="1">
      <c r="A57" s="59">
        <v>11</v>
      </c>
      <c r="B57" s="98">
        <v>45</v>
      </c>
      <c r="C57" s="61">
        <v>230</v>
      </c>
      <c r="D57" s="61">
        <v>230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570</v>
      </c>
      <c r="L57" s="61">
        <v>570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230</v>
      </c>
      <c r="T57" s="66">
        <v>80</v>
      </c>
      <c r="U57" s="66">
        <v>0</v>
      </c>
      <c r="V57" s="66">
        <v>0</v>
      </c>
      <c r="W57" s="66">
        <v>310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268</v>
      </c>
      <c r="AE57" s="68">
        <v>0</v>
      </c>
      <c r="AF57" s="68">
        <v>0</v>
      </c>
      <c r="AG57" s="68">
        <v>0</v>
      </c>
      <c r="AH57" s="68">
        <v>495</v>
      </c>
      <c r="AI57" s="68">
        <v>0</v>
      </c>
      <c r="AJ57" s="68">
        <v>0</v>
      </c>
      <c r="AK57" s="68">
        <v>0</v>
      </c>
      <c r="AL57" s="68">
        <v>0</v>
      </c>
      <c r="AM57" s="68">
        <v>810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230</v>
      </c>
      <c r="D58" s="74">
        <v>230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570</v>
      </c>
      <c r="L58" s="61">
        <v>570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230</v>
      </c>
      <c r="T58" s="78">
        <v>80</v>
      </c>
      <c r="U58" s="78">
        <v>0</v>
      </c>
      <c r="V58" s="78">
        <v>0</v>
      </c>
      <c r="W58" s="78">
        <v>310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268</v>
      </c>
      <c r="AE58" s="80">
        <v>0</v>
      </c>
      <c r="AF58" s="80">
        <v>0</v>
      </c>
      <c r="AG58" s="80">
        <v>0</v>
      </c>
      <c r="AH58" s="80">
        <v>515</v>
      </c>
      <c r="AI58" s="80">
        <v>0</v>
      </c>
      <c r="AJ58" s="80">
        <v>0</v>
      </c>
      <c r="AK58" s="80">
        <v>0</v>
      </c>
      <c r="AL58" s="80">
        <v>0</v>
      </c>
      <c r="AM58" s="79">
        <v>830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230</v>
      </c>
      <c r="D59" s="74">
        <v>230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570</v>
      </c>
      <c r="L59" s="61">
        <v>570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230</v>
      </c>
      <c r="T59" s="78">
        <v>80</v>
      </c>
      <c r="U59" s="78">
        <v>0</v>
      </c>
      <c r="V59" s="78">
        <v>0</v>
      </c>
      <c r="W59" s="78">
        <v>310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268</v>
      </c>
      <c r="AE59" s="80">
        <v>0</v>
      </c>
      <c r="AF59" s="80">
        <v>0</v>
      </c>
      <c r="AG59" s="80">
        <v>0</v>
      </c>
      <c r="AH59" s="80">
        <v>525</v>
      </c>
      <c r="AI59" s="80">
        <v>0</v>
      </c>
      <c r="AJ59" s="80">
        <v>0</v>
      </c>
      <c r="AK59" s="80">
        <v>0</v>
      </c>
      <c r="AL59" s="80">
        <v>0</v>
      </c>
      <c r="AM59" s="79">
        <v>840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6.5" thickBot="1" thickTop="1">
      <c r="A60" s="85"/>
      <c r="B60" s="86">
        <v>48</v>
      </c>
      <c r="C60" s="87">
        <v>230</v>
      </c>
      <c r="D60" s="87">
        <v>230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570</v>
      </c>
      <c r="L60" s="61">
        <v>570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230</v>
      </c>
      <c r="T60" s="91">
        <v>80</v>
      </c>
      <c r="U60" s="91">
        <v>0</v>
      </c>
      <c r="V60" s="91">
        <v>0</v>
      </c>
      <c r="W60" s="91">
        <v>310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268</v>
      </c>
      <c r="AE60" s="93">
        <v>0</v>
      </c>
      <c r="AF60" s="93">
        <v>0</v>
      </c>
      <c r="AG60" s="93">
        <v>0</v>
      </c>
      <c r="AH60" s="93">
        <v>525</v>
      </c>
      <c r="AI60" s="93">
        <v>0</v>
      </c>
      <c r="AJ60" s="93">
        <v>0</v>
      </c>
      <c r="AK60" s="93">
        <v>0</v>
      </c>
      <c r="AL60" s="93">
        <v>0</v>
      </c>
      <c r="AM60" s="92">
        <v>840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6.5" thickBot="1" thickTop="1">
      <c r="A61" s="59">
        <v>12</v>
      </c>
      <c r="B61" s="98">
        <v>49</v>
      </c>
      <c r="C61" s="61">
        <v>230</v>
      </c>
      <c r="D61" s="61">
        <v>230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570</v>
      </c>
      <c r="L61" s="61">
        <v>570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230</v>
      </c>
      <c r="T61" s="66">
        <v>80</v>
      </c>
      <c r="U61" s="66">
        <v>0</v>
      </c>
      <c r="V61" s="66">
        <v>0</v>
      </c>
      <c r="W61" s="66">
        <v>310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268</v>
      </c>
      <c r="AE61" s="68">
        <v>0</v>
      </c>
      <c r="AF61" s="68">
        <v>0</v>
      </c>
      <c r="AG61" s="68">
        <v>0</v>
      </c>
      <c r="AH61" s="68">
        <v>535</v>
      </c>
      <c r="AI61" s="68">
        <v>0</v>
      </c>
      <c r="AJ61" s="68">
        <v>0</v>
      </c>
      <c r="AK61" s="68">
        <v>0</v>
      </c>
      <c r="AL61" s="68">
        <v>0</v>
      </c>
      <c r="AM61" s="68">
        <v>850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6.5" thickBot="1" thickTop="1">
      <c r="A62" s="72"/>
      <c r="B62" s="84">
        <v>50</v>
      </c>
      <c r="C62" s="74">
        <v>230</v>
      </c>
      <c r="D62" s="74">
        <v>230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570</v>
      </c>
      <c r="L62" s="61">
        <v>570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230</v>
      </c>
      <c r="T62" s="78">
        <v>80</v>
      </c>
      <c r="U62" s="78">
        <v>0</v>
      </c>
      <c r="V62" s="78">
        <v>0</v>
      </c>
      <c r="W62" s="78">
        <v>310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268</v>
      </c>
      <c r="AE62" s="80">
        <v>0</v>
      </c>
      <c r="AF62" s="80">
        <v>0</v>
      </c>
      <c r="AG62" s="80">
        <v>0</v>
      </c>
      <c r="AH62" s="80">
        <v>535</v>
      </c>
      <c r="AI62" s="80">
        <v>0</v>
      </c>
      <c r="AJ62" s="80">
        <v>0</v>
      </c>
      <c r="AK62" s="80">
        <v>0</v>
      </c>
      <c r="AL62" s="80">
        <v>0</v>
      </c>
      <c r="AM62" s="79">
        <v>850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6.5" thickBot="1" thickTop="1">
      <c r="A63" s="72"/>
      <c r="B63" s="84">
        <v>51</v>
      </c>
      <c r="C63" s="74">
        <v>230</v>
      </c>
      <c r="D63" s="74">
        <v>230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570</v>
      </c>
      <c r="L63" s="61">
        <v>570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230</v>
      </c>
      <c r="T63" s="78">
        <v>80</v>
      </c>
      <c r="U63" s="78">
        <v>0</v>
      </c>
      <c r="V63" s="78">
        <v>0</v>
      </c>
      <c r="W63" s="78">
        <v>310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268</v>
      </c>
      <c r="AE63" s="80">
        <v>0</v>
      </c>
      <c r="AF63" s="80">
        <v>0</v>
      </c>
      <c r="AG63" s="80">
        <v>0</v>
      </c>
      <c r="AH63" s="80">
        <v>525</v>
      </c>
      <c r="AI63" s="80">
        <v>0</v>
      </c>
      <c r="AJ63" s="80">
        <v>0</v>
      </c>
      <c r="AK63" s="80">
        <v>0</v>
      </c>
      <c r="AL63" s="80">
        <v>0</v>
      </c>
      <c r="AM63" s="79">
        <v>840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1150</v>
      </c>
    </row>
    <row r="64" spans="1:58" ht="16.5" thickBot="1" thickTop="1">
      <c r="A64" s="85"/>
      <c r="B64" s="86">
        <v>52</v>
      </c>
      <c r="C64" s="87">
        <v>230</v>
      </c>
      <c r="D64" s="87">
        <v>230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570</v>
      </c>
      <c r="L64" s="61">
        <v>570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230</v>
      </c>
      <c r="T64" s="91">
        <v>80</v>
      </c>
      <c r="U64" s="91">
        <v>0</v>
      </c>
      <c r="V64" s="91">
        <v>0</v>
      </c>
      <c r="W64" s="91">
        <v>310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268</v>
      </c>
      <c r="AE64" s="93">
        <v>0</v>
      </c>
      <c r="AF64" s="93">
        <v>0</v>
      </c>
      <c r="AG64" s="93">
        <v>0</v>
      </c>
      <c r="AH64" s="93">
        <v>525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6.5" thickBot="1" thickTop="1">
      <c r="A65" s="59">
        <v>13</v>
      </c>
      <c r="B65" s="98">
        <v>53</v>
      </c>
      <c r="C65" s="61">
        <v>230</v>
      </c>
      <c r="D65" s="61">
        <v>230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570</v>
      </c>
      <c r="L65" s="61">
        <v>570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230</v>
      </c>
      <c r="T65" s="66">
        <v>80</v>
      </c>
      <c r="U65" s="66">
        <v>0</v>
      </c>
      <c r="V65" s="66">
        <v>0</v>
      </c>
      <c r="W65" s="66">
        <v>310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268</v>
      </c>
      <c r="AE65" s="68">
        <v>0</v>
      </c>
      <c r="AF65" s="68">
        <v>0</v>
      </c>
      <c r="AG65" s="68">
        <v>0</v>
      </c>
      <c r="AH65" s="68">
        <v>495</v>
      </c>
      <c r="AI65" s="68">
        <v>0</v>
      </c>
      <c r="AJ65" s="68">
        <v>0</v>
      </c>
      <c r="AK65" s="68">
        <v>0</v>
      </c>
      <c r="AL65" s="68">
        <v>0</v>
      </c>
      <c r="AM65" s="68">
        <v>810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6.5" thickBot="1" thickTop="1">
      <c r="A66" s="72"/>
      <c r="B66" s="84">
        <v>54</v>
      </c>
      <c r="C66" s="74">
        <v>230</v>
      </c>
      <c r="D66" s="74">
        <v>230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570</v>
      </c>
      <c r="L66" s="61">
        <v>570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230</v>
      </c>
      <c r="T66" s="78">
        <v>80</v>
      </c>
      <c r="U66" s="78">
        <v>0</v>
      </c>
      <c r="V66" s="78">
        <v>0</v>
      </c>
      <c r="W66" s="78">
        <v>310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268</v>
      </c>
      <c r="AE66" s="80">
        <v>0</v>
      </c>
      <c r="AF66" s="80">
        <v>0</v>
      </c>
      <c r="AG66" s="80">
        <v>0</v>
      </c>
      <c r="AH66" s="80">
        <v>465</v>
      </c>
      <c r="AI66" s="80">
        <v>0</v>
      </c>
      <c r="AJ66" s="80">
        <v>0</v>
      </c>
      <c r="AK66" s="80">
        <v>0</v>
      </c>
      <c r="AL66" s="80">
        <v>0</v>
      </c>
      <c r="AM66" s="79">
        <v>780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6.5" thickBot="1" thickTop="1">
      <c r="A67" s="72"/>
      <c r="B67" s="84">
        <v>55</v>
      </c>
      <c r="C67" s="74">
        <v>230</v>
      </c>
      <c r="D67" s="74">
        <v>230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570</v>
      </c>
      <c r="L67" s="61">
        <v>570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230</v>
      </c>
      <c r="T67" s="78">
        <v>80</v>
      </c>
      <c r="U67" s="78">
        <v>0</v>
      </c>
      <c r="V67" s="78">
        <v>0</v>
      </c>
      <c r="W67" s="78">
        <v>310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268</v>
      </c>
      <c r="AE67" s="80">
        <v>0</v>
      </c>
      <c r="AF67" s="80">
        <v>0</v>
      </c>
      <c r="AG67" s="80">
        <v>0</v>
      </c>
      <c r="AH67" s="80">
        <v>435</v>
      </c>
      <c r="AI67" s="80">
        <v>0</v>
      </c>
      <c r="AJ67" s="80">
        <v>0</v>
      </c>
      <c r="AK67" s="80">
        <v>0</v>
      </c>
      <c r="AL67" s="80">
        <v>0</v>
      </c>
      <c r="AM67" s="79">
        <v>750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6.5" thickBot="1" thickTop="1">
      <c r="A68" s="85"/>
      <c r="B68" s="86">
        <v>56</v>
      </c>
      <c r="C68" s="87">
        <v>230</v>
      </c>
      <c r="D68" s="87">
        <v>230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570</v>
      </c>
      <c r="L68" s="61">
        <v>570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230</v>
      </c>
      <c r="T68" s="91">
        <v>80</v>
      </c>
      <c r="U68" s="91">
        <v>0</v>
      </c>
      <c r="V68" s="91">
        <v>0</v>
      </c>
      <c r="W68" s="91">
        <v>310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268</v>
      </c>
      <c r="AE68" s="93">
        <v>0</v>
      </c>
      <c r="AF68" s="93">
        <v>0</v>
      </c>
      <c r="AG68" s="93">
        <v>0</v>
      </c>
      <c r="AH68" s="93">
        <v>425</v>
      </c>
      <c r="AI68" s="93">
        <v>0</v>
      </c>
      <c r="AJ68" s="93">
        <v>0</v>
      </c>
      <c r="AK68" s="93">
        <v>0</v>
      </c>
      <c r="AL68" s="93">
        <v>0</v>
      </c>
      <c r="AM68" s="92">
        <v>740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6.5" thickBot="1" thickTop="1">
      <c r="A69" s="59">
        <v>14</v>
      </c>
      <c r="B69" s="98">
        <v>57</v>
      </c>
      <c r="C69" s="61">
        <v>230</v>
      </c>
      <c r="D69" s="61">
        <v>230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570</v>
      </c>
      <c r="L69" s="61">
        <v>570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230</v>
      </c>
      <c r="T69" s="66">
        <v>80</v>
      </c>
      <c r="U69" s="66">
        <v>0</v>
      </c>
      <c r="V69" s="66">
        <v>0</v>
      </c>
      <c r="W69" s="66">
        <v>310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268</v>
      </c>
      <c r="AE69" s="68">
        <v>0</v>
      </c>
      <c r="AF69" s="68">
        <v>0</v>
      </c>
      <c r="AG69" s="68">
        <v>0</v>
      </c>
      <c r="AH69" s="68">
        <v>405</v>
      </c>
      <c r="AI69" s="68">
        <v>0</v>
      </c>
      <c r="AJ69" s="68">
        <v>0</v>
      </c>
      <c r="AK69" s="68">
        <v>0</v>
      </c>
      <c r="AL69" s="68">
        <v>0</v>
      </c>
      <c r="AM69" s="68">
        <v>720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6.5" thickBot="1" thickTop="1">
      <c r="A70" s="72"/>
      <c r="B70" s="84">
        <v>58</v>
      </c>
      <c r="C70" s="74">
        <v>230</v>
      </c>
      <c r="D70" s="74">
        <v>230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570</v>
      </c>
      <c r="L70" s="61">
        <v>570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230</v>
      </c>
      <c r="T70" s="78">
        <v>80</v>
      </c>
      <c r="U70" s="78">
        <v>0</v>
      </c>
      <c r="V70" s="78">
        <v>0</v>
      </c>
      <c r="W70" s="78">
        <v>310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268</v>
      </c>
      <c r="AE70" s="80">
        <v>0</v>
      </c>
      <c r="AF70" s="80">
        <v>0</v>
      </c>
      <c r="AG70" s="80">
        <v>0</v>
      </c>
      <c r="AH70" s="80">
        <v>405</v>
      </c>
      <c r="AI70" s="80">
        <v>0</v>
      </c>
      <c r="AJ70" s="80">
        <v>0</v>
      </c>
      <c r="AK70" s="80">
        <v>0</v>
      </c>
      <c r="AL70" s="80">
        <v>0</v>
      </c>
      <c r="AM70" s="79">
        <v>720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6.5" thickBot="1" thickTop="1">
      <c r="A71" s="72"/>
      <c r="B71" s="84">
        <v>59</v>
      </c>
      <c r="C71" s="74">
        <v>230</v>
      </c>
      <c r="D71" s="74">
        <v>230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570</v>
      </c>
      <c r="L71" s="61">
        <v>570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230</v>
      </c>
      <c r="T71" s="78">
        <v>80</v>
      </c>
      <c r="U71" s="78">
        <v>0</v>
      </c>
      <c r="V71" s="78">
        <v>0</v>
      </c>
      <c r="W71" s="78">
        <v>310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268</v>
      </c>
      <c r="AE71" s="80">
        <v>0</v>
      </c>
      <c r="AF71" s="80">
        <v>0</v>
      </c>
      <c r="AG71" s="80">
        <v>0</v>
      </c>
      <c r="AH71" s="80">
        <v>405</v>
      </c>
      <c r="AI71" s="80">
        <v>0</v>
      </c>
      <c r="AJ71" s="80">
        <v>0</v>
      </c>
      <c r="AK71" s="80">
        <v>0</v>
      </c>
      <c r="AL71" s="80">
        <v>0</v>
      </c>
      <c r="AM71" s="79">
        <v>720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6.5" thickBot="1" thickTop="1">
      <c r="A72" s="85"/>
      <c r="B72" s="86">
        <v>60</v>
      </c>
      <c r="C72" s="87">
        <v>230</v>
      </c>
      <c r="D72" s="87">
        <v>230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570</v>
      </c>
      <c r="L72" s="61">
        <v>570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230</v>
      </c>
      <c r="T72" s="91">
        <v>80</v>
      </c>
      <c r="U72" s="91">
        <v>0</v>
      </c>
      <c r="V72" s="91">
        <v>0</v>
      </c>
      <c r="W72" s="91">
        <v>310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268</v>
      </c>
      <c r="AE72" s="93">
        <v>0</v>
      </c>
      <c r="AF72" s="93">
        <v>0</v>
      </c>
      <c r="AG72" s="93">
        <v>0</v>
      </c>
      <c r="AH72" s="93">
        <v>395</v>
      </c>
      <c r="AI72" s="93">
        <v>0</v>
      </c>
      <c r="AJ72" s="93">
        <v>0</v>
      </c>
      <c r="AK72" s="93">
        <v>0</v>
      </c>
      <c r="AL72" s="93">
        <v>0</v>
      </c>
      <c r="AM72" s="92">
        <v>710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6.5" thickBot="1" thickTop="1">
      <c r="A73" s="59">
        <v>15</v>
      </c>
      <c r="B73" s="98">
        <v>61</v>
      </c>
      <c r="C73" s="61">
        <v>230</v>
      </c>
      <c r="D73" s="61">
        <v>230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570</v>
      </c>
      <c r="L73" s="61">
        <v>570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230</v>
      </c>
      <c r="T73" s="66">
        <v>80</v>
      </c>
      <c r="U73" s="66">
        <v>0</v>
      </c>
      <c r="V73" s="66">
        <v>0</v>
      </c>
      <c r="W73" s="66">
        <v>310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268</v>
      </c>
      <c r="AE73" s="68">
        <v>0</v>
      </c>
      <c r="AF73" s="68">
        <v>0</v>
      </c>
      <c r="AG73" s="68">
        <v>0</v>
      </c>
      <c r="AH73" s="68">
        <v>375</v>
      </c>
      <c r="AI73" s="68">
        <v>0</v>
      </c>
      <c r="AJ73" s="68">
        <v>0</v>
      </c>
      <c r="AK73" s="68">
        <v>0</v>
      </c>
      <c r="AL73" s="68">
        <v>0</v>
      </c>
      <c r="AM73" s="68">
        <v>690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6.5" thickBot="1" thickTop="1">
      <c r="A74" s="72"/>
      <c r="B74" s="84">
        <v>62</v>
      </c>
      <c r="C74" s="74">
        <v>230</v>
      </c>
      <c r="D74" s="74">
        <v>230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570</v>
      </c>
      <c r="L74" s="61">
        <v>570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230</v>
      </c>
      <c r="T74" s="78">
        <v>80</v>
      </c>
      <c r="U74" s="78">
        <v>0</v>
      </c>
      <c r="V74" s="78">
        <v>0</v>
      </c>
      <c r="W74" s="78">
        <v>310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268</v>
      </c>
      <c r="AE74" s="80">
        <v>0</v>
      </c>
      <c r="AF74" s="80">
        <v>0</v>
      </c>
      <c r="AG74" s="80">
        <v>0</v>
      </c>
      <c r="AH74" s="80">
        <v>375</v>
      </c>
      <c r="AI74" s="80">
        <v>0</v>
      </c>
      <c r="AJ74" s="80">
        <v>0</v>
      </c>
      <c r="AK74" s="80">
        <v>0</v>
      </c>
      <c r="AL74" s="80">
        <v>0</v>
      </c>
      <c r="AM74" s="79">
        <v>690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1000</v>
      </c>
    </row>
    <row r="75" spans="1:58" ht="16.5" thickBot="1" thickTop="1">
      <c r="A75" s="72"/>
      <c r="B75" s="84">
        <v>63</v>
      </c>
      <c r="C75" s="74">
        <v>230</v>
      </c>
      <c r="D75" s="74">
        <v>230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570</v>
      </c>
      <c r="L75" s="61">
        <v>570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230</v>
      </c>
      <c r="T75" s="78">
        <v>80</v>
      </c>
      <c r="U75" s="78">
        <v>0</v>
      </c>
      <c r="V75" s="78">
        <v>0</v>
      </c>
      <c r="W75" s="78">
        <v>310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268</v>
      </c>
      <c r="AE75" s="80">
        <v>0</v>
      </c>
      <c r="AF75" s="80">
        <v>0</v>
      </c>
      <c r="AG75" s="80">
        <v>0</v>
      </c>
      <c r="AH75" s="80">
        <v>375</v>
      </c>
      <c r="AI75" s="80">
        <v>0</v>
      </c>
      <c r="AJ75" s="80">
        <v>0</v>
      </c>
      <c r="AK75" s="80">
        <v>0</v>
      </c>
      <c r="AL75" s="80">
        <v>0</v>
      </c>
      <c r="AM75" s="79">
        <v>690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1000</v>
      </c>
    </row>
    <row r="76" spans="1:58" ht="16.5" thickBot="1" thickTop="1">
      <c r="A76" s="85"/>
      <c r="B76" s="86">
        <v>64</v>
      </c>
      <c r="C76" s="87">
        <v>230</v>
      </c>
      <c r="D76" s="87">
        <v>230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570</v>
      </c>
      <c r="L76" s="61">
        <v>570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230</v>
      </c>
      <c r="T76" s="91">
        <v>80</v>
      </c>
      <c r="U76" s="91">
        <v>0</v>
      </c>
      <c r="V76" s="91">
        <v>0</v>
      </c>
      <c r="W76" s="91">
        <v>310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268</v>
      </c>
      <c r="AE76" s="93">
        <v>0</v>
      </c>
      <c r="AF76" s="93">
        <v>0</v>
      </c>
      <c r="AG76" s="93">
        <v>0</v>
      </c>
      <c r="AH76" s="93">
        <v>375</v>
      </c>
      <c r="AI76" s="93">
        <v>0</v>
      </c>
      <c r="AJ76" s="93">
        <v>0</v>
      </c>
      <c r="AK76" s="93">
        <v>0</v>
      </c>
      <c r="AL76" s="93">
        <v>0</v>
      </c>
      <c r="AM76" s="92">
        <v>690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6.5" thickBot="1" thickTop="1">
      <c r="A77" s="59">
        <v>16</v>
      </c>
      <c r="B77" s="98">
        <v>65</v>
      </c>
      <c r="C77" s="61">
        <v>230</v>
      </c>
      <c r="D77" s="61">
        <v>230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570</v>
      </c>
      <c r="L77" s="61">
        <v>570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230</v>
      </c>
      <c r="T77" s="66">
        <v>80</v>
      </c>
      <c r="U77" s="66">
        <v>0</v>
      </c>
      <c r="V77" s="66">
        <v>0</v>
      </c>
      <c r="W77" s="66">
        <v>310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268</v>
      </c>
      <c r="AE77" s="68">
        <v>0</v>
      </c>
      <c r="AF77" s="68">
        <v>0</v>
      </c>
      <c r="AG77" s="68">
        <v>0</v>
      </c>
      <c r="AH77" s="68">
        <v>390</v>
      </c>
      <c r="AI77" s="68">
        <v>0</v>
      </c>
      <c r="AJ77" s="68">
        <v>0</v>
      </c>
      <c r="AK77" s="68">
        <v>0</v>
      </c>
      <c r="AL77" s="68">
        <v>0</v>
      </c>
      <c r="AM77" s="68">
        <v>705</v>
      </c>
      <c r="AN77" s="68">
        <v>1015</v>
      </c>
      <c r="AO77" s="68">
        <v>1015</v>
      </c>
      <c r="AP77" s="69">
        <v>1015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1015</v>
      </c>
    </row>
    <row r="78" spans="1:58" ht="16.5" thickBot="1" thickTop="1">
      <c r="A78" s="72"/>
      <c r="B78" s="84">
        <v>66</v>
      </c>
      <c r="C78" s="74">
        <v>230</v>
      </c>
      <c r="D78" s="74">
        <v>230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570</v>
      </c>
      <c r="L78" s="61">
        <v>570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230</v>
      </c>
      <c r="T78" s="78">
        <v>80</v>
      </c>
      <c r="U78" s="78">
        <v>0</v>
      </c>
      <c r="V78" s="78">
        <v>0</v>
      </c>
      <c r="W78" s="78">
        <v>310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268</v>
      </c>
      <c r="AE78" s="80">
        <v>0</v>
      </c>
      <c r="AF78" s="80">
        <v>0</v>
      </c>
      <c r="AG78" s="80">
        <v>0</v>
      </c>
      <c r="AH78" s="80">
        <v>415</v>
      </c>
      <c r="AI78" s="80">
        <v>0</v>
      </c>
      <c r="AJ78" s="80">
        <v>0</v>
      </c>
      <c r="AK78" s="80">
        <v>0</v>
      </c>
      <c r="AL78" s="80">
        <v>0</v>
      </c>
      <c r="AM78" s="79">
        <v>730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230</v>
      </c>
      <c r="D79" s="74">
        <v>230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570</v>
      </c>
      <c r="L79" s="61">
        <v>570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230</v>
      </c>
      <c r="T79" s="78">
        <v>80</v>
      </c>
      <c r="U79" s="78">
        <v>0</v>
      </c>
      <c r="V79" s="78">
        <v>0</v>
      </c>
      <c r="W79" s="78">
        <v>310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268</v>
      </c>
      <c r="AE79" s="80">
        <v>0</v>
      </c>
      <c r="AF79" s="80">
        <v>0</v>
      </c>
      <c r="AG79" s="80">
        <v>0</v>
      </c>
      <c r="AH79" s="80">
        <v>440</v>
      </c>
      <c r="AI79" s="80">
        <v>0</v>
      </c>
      <c r="AJ79" s="80">
        <v>0</v>
      </c>
      <c r="AK79" s="80">
        <v>0</v>
      </c>
      <c r="AL79" s="80">
        <v>0</v>
      </c>
      <c r="AM79" s="79">
        <v>755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1065</v>
      </c>
    </row>
    <row r="80" spans="1:58" ht="16.5" thickBot="1" thickTop="1">
      <c r="A80" s="85"/>
      <c r="B80" s="86">
        <v>68</v>
      </c>
      <c r="C80" s="87">
        <v>230</v>
      </c>
      <c r="D80" s="87">
        <v>230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570</v>
      </c>
      <c r="L80" s="61">
        <v>570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230</v>
      </c>
      <c r="T80" s="91">
        <v>80</v>
      </c>
      <c r="U80" s="91">
        <v>0</v>
      </c>
      <c r="V80" s="91">
        <v>0</v>
      </c>
      <c r="W80" s="91">
        <v>310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268</v>
      </c>
      <c r="AE80" s="93">
        <v>0</v>
      </c>
      <c r="AF80" s="93">
        <v>0</v>
      </c>
      <c r="AG80" s="93">
        <v>0</v>
      </c>
      <c r="AH80" s="93">
        <v>485</v>
      </c>
      <c r="AI80" s="93">
        <v>0</v>
      </c>
      <c r="AJ80" s="93">
        <v>0</v>
      </c>
      <c r="AK80" s="93">
        <v>0</v>
      </c>
      <c r="AL80" s="93">
        <v>0</v>
      </c>
      <c r="AM80" s="92">
        <v>800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6.5" thickBot="1" thickTop="1">
      <c r="A81" s="59">
        <v>17</v>
      </c>
      <c r="B81" s="98">
        <v>69</v>
      </c>
      <c r="C81" s="61">
        <v>230</v>
      </c>
      <c r="D81" s="61">
        <v>230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570</v>
      </c>
      <c r="L81" s="61">
        <v>570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230</v>
      </c>
      <c r="T81" s="66">
        <v>80</v>
      </c>
      <c r="U81" s="66">
        <v>0</v>
      </c>
      <c r="V81" s="66">
        <v>0</v>
      </c>
      <c r="W81" s="66">
        <v>310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268</v>
      </c>
      <c r="AE81" s="68">
        <v>0</v>
      </c>
      <c r="AF81" s="68">
        <v>0</v>
      </c>
      <c r="AG81" s="68">
        <v>0</v>
      </c>
      <c r="AH81" s="68">
        <v>575</v>
      </c>
      <c r="AI81" s="68">
        <v>0</v>
      </c>
      <c r="AJ81" s="68">
        <v>0</v>
      </c>
      <c r="AK81" s="68">
        <v>0</v>
      </c>
      <c r="AL81" s="68">
        <v>0</v>
      </c>
      <c r="AM81" s="68">
        <v>890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6.5" thickBot="1" thickTop="1">
      <c r="A82" s="72"/>
      <c r="B82" s="84">
        <v>70</v>
      </c>
      <c r="C82" s="74">
        <v>230</v>
      </c>
      <c r="D82" s="74">
        <v>230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570</v>
      </c>
      <c r="L82" s="61">
        <v>570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230</v>
      </c>
      <c r="T82" s="78">
        <v>80</v>
      </c>
      <c r="U82" s="78">
        <v>0</v>
      </c>
      <c r="V82" s="78">
        <v>0</v>
      </c>
      <c r="W82" s="78">
        <v>310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268</v>
      </c>
      <c r="AE82" s="80">
        <v>0</v>
      </c>
      <c r="AF82" s="80">
        <v>0</v>
      </c>
      <c r="AG82" s="80">
        <v>0</v>
      </c>
      <c r="AH82" s="80">
        <v>645</v>
      </c>
      <c r="AI82" s="80">
        <v>0</v>
      </c>
      <c r="AJ82" s="80">
        <v>0</v>
      </c>
      <c r="AK82" s="80">
        <v>0</v>
      </c>
      <c r="AL82" s="80">
        <v>0</v>
      </c>
      <c r="AM82" s="79">
        <v>960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6.5" thickBot="1" thickTop="1">
      <c r="A83" s="72"/>
      <c r="B83" s="84">
        <v>71</v>
      </c>
      <c r="C83" s="74">
        <v>230</v>
      </c>
      <c r="D83" s="74">
        <v>230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570</v>
      </c>
      <c r="L83" s="61">
        <v>570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230</v>
      </c>
      <c r="T83" s="78">
        <v>80</v>
      </c>
      <c r="U83" s="78">
        <v>0</v>
      </c>
      <c r="V83" s="78">
        <v>0</v>
      </c>
      <c r="W83" s="78">
        <v>310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268</v>
      </c>
      <c r="AE83" s="80">
        <v>0</v>
      </c>
      <c r="AF83" s="80">
        <v>0</v>
      </c>
      <c r="AG83" s="80">
        <v>0</v>
      </c>
      <c r="AH83" s="80">
        <v>695</v>
      </c>
      <c r="AI83" s="80">
        <v>0</v>
      </c>
      <c r="AJ83" s="80">
        <v>0</v>
      </c>
      <c r="AK83" s="80">
        <v>0</v>
      </c>
      <c r="AL83" s="80">
        <v>0</v>
      </c>
      <c r="AM83" s="79">
        <v>1010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6.5" thickBot="1" thickTop="1">
      <c r="A84" s="85"/>
      <c r="B84" s="86">
        <v>72</v>
      </c>
      <c r="C84" s="87">
        <v>230</v>
      </c>
      <c r="D84" s="87">
        <v>230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570</v>
      </c>
      <c r="L84" s="61">
        <v>570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230</v>
      </c>
      <c r="T84" s="91">
        <v>80</v>
      </c>
      <c r="U84" s="91">
        <v>0</v>
      </c>
      <c r="V84" s="91">
        <v>0</v>
      </c>
      <c r="W84" s="91">
        <v>310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268</v>
      </c>
      <c r="AE84" s="93">
        <v>0</v>
      </c>
      <c r="AF84" s="93">
        <v>0</v>
      </c>
      <c r="AG84" s="93">
        <v>0</v>
      </c>
      <c r="AH84" s="93">
        <v>695</v>
      </c>
      <c r="AI84" s="93">
        <v>0</v>
      </c>
      <c r="AJ84" s="93">
        <v>0</v>
      </c>
      <c r="AK84" s="93">
        <v>0</v>
      </c>
      <c r="AL84" s="93">
        <v>0</v>
      </c>
      <c r="AM84" s="92">
        <v>1010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6.5" thickBot="1" thickTop="1">
      <c r="A85" s="59">
        <v>18</v>
      </c>
      <c r="B85" s="98">
        <v>73</v>
      </c>
      <c r="C85" s="61">
        <v>230</v>
      </c>
      <c r="D85" s="61">
        <v>230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570</v>
      </c>
      <c r="L85" s="61">
        <v>570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230</v>
      </c>
      <c r="T85" s="66">
        <v>80</v>
      </c>
      <c r="U85" s="66">
        <v>0</v>
      </c>
      <c r="V85" s="66">
        <v>0</v>
      </c>
      <c r="W85" s="66">
        <v>310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268</v>
      </c>
      <c r="AE85" s="68">
        <v>0</v>
      </c>
      <c r="AF85" s="68">
        <v>0</v>
      </c>
      <c r="AG85" s="68">
        <v>0</v>
      </c>
      <c r="AH85" s="68">
        <v>670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6.5" thickBot="1" thickTop="1">
      <c r="A86" s="72"/>
      <c r="B86" s="84">
        <v>74</v>
      </c>
      <c r="C86" s="74">
        <v>230</v>
      </c>
      <c r="D86" s="74">
        <v>230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570</v>
      </c>
      <c r="L86" s="61">
        <v>570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230</v>
      </c>
      <c r="T86" s="78">
        <v>80</v>
      </c>
      <c r="U86" s="78">
        <v>0</v>
      </c>
      <c r="V86" s="78">
        <v>0</v>
      </c>
      <c r="W86" s="78">
        <v>310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268</v>
      </c>
      <c r="AE86" s="80">
        <v>0</v>
      </c>
      <c r="AF86" s="80">
        <v>0</v>
      </c>
      <c r="AG86" s="80">
        <v>0</v>
      </c>
      <c r="AH86" s="80">
        <v>655</v>
      </c>
      <c r="AI86" s="80">
        <v>0</v>
      </c>
      <c r="AJ86" s="80">
        <v>0</v>
      </c>
      <c r="AK86" s="80">
        <v>0</v>
      </c>
      <c r="AL86" s="80">
        <v>0</v>
      </c>
      <c r="AM86" s="79">
        <v>970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6.5" thickBot="1" thickTop="1">
      <c r="A87" s="72"/>
      <c r="B87" s="84">
        <v>75</v>
      </c>
      <c r="C87" s="74">
        <v>230</v>
      </c>
      <c r="D87" s="74">
        <v>230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570</v>
      </c>
      <c r="L87" s="61">
        <v>570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230</v>
      </c>
      <c r="T87" s="78">
        <v>80</v>
      </c>
      <c r="U87" s="78">
        <v>0</v>
      </c>
      <c r="V87" s="78">
        <v>0</v>
      </c>
      <c r="W87" s="78">
        <v>310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268</v>
      </c>
      <c r="AE87" s="80">
        <v>0</v>
      </c>
      <c r="AF87" s="80">
        <v>0</v>
      </c>
      <c r="AG87" s="80">
        <v>0</v>
      </c>
      <c r="AH87" s="80">
        <v>645</v>
      </c>
      <c r="AI87" s="80">
        <v>0</v>
      </c>
      <c r="AJ87" s="80">
        <v>0</v>
      </c>
      <c r="AK87" s="80">
        <v>0</v>
      </c>
      <c r="AL87" s="80">
        <v>0</v>
      </c>
      <c r="AM87" s="79">
        <v>960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6.5" thickBot="1" thickTop="1">
      <c r="A88" s="85"/>
      <c r="B88" s="86">
        <v>76</v>
      </c>
      <c r="C88" s="87">
        <v>230</v>
      </c>
      <c r="D88" s="87">
        <v>230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570</v>
      </c>
      <c r="L88" s="61">
        <v>570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230</v>
      </c>
      <c r="T88" s="91">
        <v>80</v>
      </c>
      <c r="U88" s="91">
        <v>0</v>
      </c>
      <c r="V88" s="91">
        <v>0</v>
      </c>
      <c r="W88" s="91">
        <v>310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268</v>
      </c>
      <c r="AE88" s="93">
        <v>0</v>
      </c>
      <c r="AF88" s="93">
        <v>0</v>
      </c>
      <c r="AG88" s="93">
        <v>0</v>
      </c>
      <c r="AH88" s="93">
        <v>625</v>
      </c>
      <c r="AI88" s="93">
        <v>0</v>
      </c>
      <c r="AJ88" s="93">
        <v>0</v>
      </c>
      <c r="AK88" s="93">
        <v>0</v>
      </c>
      <c r="AL88" s="93">
        <v>0</v>
      </c>
      <c r="AM88" s="92">
        <v>940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6.5" thickBot="1" thickTop="1">
      <c r="A89" s="59">
        <v>19</v>
      </c>
      <c r="B89" s="98">
        <v>77</v>
      </c>
      <c r="C89" s="61">
        <v>230</v>
      </c>
      <c r="D89" s="61">
        <v>230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570</v>
      </c>
      <c r="L89" s="61">
        <v>570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230</v>
      </c>
      <c r="T89" s="66">
        <v>80</v>
      </c>
      <c r="U89" s="66">
        <v>0</v>
      </c>
      <c r="V89" s="66">
        <v>0</v>
      </c>
      <c r="W89" s="66">
        <v>310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268</v>
      </c>
      <c r="AE89" s="68">
        <v>0</v>
      </c>
      <c r="AF89" s="68">
        <v>0</v>
      </c>
      <c r="AG89" s="68">
        <v>0</v>
      </c>
      <c r="AH89" s="68">
        <v>600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1225</v>
      </c>
      <c r="AO89" s="68">
        <v>1225</v>
      </c>
      <c r="AP89" s="69">
        <v>1225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1225</v>
      </c>
    </row>
    <row r="90" spans="1:58" ht="16.5" thickBot="1" thickTop="1">
      <c r="A90" s="72"/>
      <c r="B90" s="84">
        <v>78</v>
      </c>
      <c r="C90" s="74">
        <v>230</v>
      </c>
      <c r="D90" s="74">
        <v>230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570</v>
      </c>
      <c r="L90" s="61">
        <v>570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230</v>
      </c>
      <c r="T90" s="78">
        <v>80</v>
      </c>
      <c r="U90" s="78">
        <v>0</v>
      </c>
      <c r="V90" s="78">
        <v>0</v>
      </c>
      <c r="W90" s="78">
        <v>310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268</v>
      </c>
      <c r="AE90" s="80">
        <v>0</v>
      </c>
      <c r="AF90" s="80">
        <v>0</v>
      </c>
      <c r="AG90" s="80">
        <v>0</v>
      </c>
      <c r="AH90" s="80">
        <v>575</v>
      </c>
      <c r="AI90" s="80">
        <v>0</v>
      </c>
      <c r="AJ90" s="80">
        <v>0</v>
      </c>
      <c r="AK90" s="80">
        <v>0</v>
      </c>
      <c r="AL90" s="80">
        <v>0</v>
      </c>
      <c r="AM90" s="79">
        <v>890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6.5" thickBot="1" thickTop="1">
      <c r="A91" s="72"/>
      <c r="B91" s="84">
        <v>79</v>
      </c>
      <c r="C91" s="74">
        <v>230</v>
      </c>
      <c r="D91" s="74">
        <v>230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570</v>
      </c>
      <c r="L91" s="61">
        <v>570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230</v>
      </c>
      <c r="T91" s="78">
        <v>80</v>
      </c>
      <c r="U91" s="78">
        <v>0</v>
      </c>
      <c r="V91" s="78">
        <v>0</v>
      </c>
      <c r="W91" s="78">
        <v>310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268</v>
      </c>
      <c r="AE91" s="80">
        <v>0</v>
      </c>
      <c r="AF91" s="80">
        <v>0</v>
      </c>
      <c r="AG91" s="80">
        <v>0</v>
      </c>
      <c r="AH91" s="80">
        <v>555</v>
      </c>
      <c r="AI91" s="80">
        <v>0</v>
      </c>
      <c r="AJ91" s="80">
        <v>0</v>
      </c>
      <c r="AK91" s="80">
        <v>0</v>
      </c>
      <c r="AL91" s="80">
        <v>0</v>
      </c>
      <c r="AM91" s="79">
        <v>870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1180</v>
      </c>
    </row>
    <row r="92" spans="1:58" ht="16.5" thickBot="1" thickTop="1">
      <c r="A92" s="85"/>
      <c r="B92" s="86">
        <v>80</v>
      </c>
      <c r="C92" s="87">
        <v>230</v>
      </c>
      <c r="D92" s="87">
        <v>230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570</v>
      </c>
      <c r="L92" s="61">
        <v>570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230</v>
      </c>
      <c r="T92" s="91">
        <v>80</v>
      </c>
      <c r="U92" s="91">
        <v>0</v>
      </c>
      <c r="V92" s="91">
        <v>0</v>
      </c>
      <c r="W92" s="91">
        <v>310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268</v>
      </c>
      <c r="AE92" s="93">
        <v>0</v>
      </c>
      <c r="AF92" s="93">
        <v>0</v>
      </c>
      <c r="AG92" s="93">
        <v>0</v>
      </c>
      <c r="AH92" s="93">
        <v>535</v>
      </c>
      <c r="AI92" s="93">
        <v>0</v>
      </c>
      <c r="AJ92" s="93">
        <v>0</v>
      </c>
      <c r="AK92" s="93">
        <v>0</v>
      </c>
      <c r="AL92" s="93">
        <v>0</v>
      </c>
      <c r="AM92" s="92">
        <v>850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6.5" thickBot="1" thickTop="1">
      <c r="A93" s="59">
        <v>20</v>
      </c>
      <c r="B93" s="98">
        <v>81</v>
      </c>
      <c r="C93" s="61">
        <v>230</v>
      </c>
      <c r="D93" s="61">
        <v>230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570</v>
      </c>
      <c r="L93" s="61">
        <v>570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230</v>
      </c>
      <c r="T93" s="66">
        <v>80</v>
      </c>
      <c r="U93" s="66">
        <v>0</v>
      </c>
      <c r="V93" s="66">
        <v>0</v>
      </c>
      <c r="W93" s="66">
        <v>310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268</v>
      </c>
      <c r="AE93" s="68">
        <v>0</v>
      </c>
      <c r="AF93" s="68">
        <v>0</v>
      </c>
      <c r="AG93" s="68">
        <v>0</v>
      </c>
      <c r="AH93" s="68">
        <v>515</v>
      </c>
      <c r="AI93" s="68">
        <v>0</v>
      </c>
      <c r="AJ93" s="68">
        <v>0</v>
      </c>
      <c r="AK93" s="68">
        <v>0</v>
      </c>
      <c r="AL93" s="68">
        <v>0</v>
      </c>
      <c r="AM93" s="68">
        <v>830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6.5" thickBot="1" thickTop="1">
      <c r="A94" s="72"/>
      <c r="B94" s="84">
        <v>82</v>
      </c>
      <c r="C94" s="74">
        <v>230</v>
      </c>
      <c r="D94" s="74">
        <v>230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570</v>
      </c>
      <c r="L94" s="61">
        <v>570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230</v>
      </c>
      <c r="T94" s="78">
        <v>80</v>
      </c>
      <c r="U94" s="78">
        <v>0</v>
      </c>
      <c r="V94" s="78">
        <v>0</v>
      </c>
      <c r="W94" s="78">
        <v>310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268</v>
      </c>
      <c r="AE94" s="80">
        <v>0</v>
      </c>
      <c r="AF94" s="80">
        <v>0</v>
      </c>
      <c r="AG94" s="80">
        <v>0</v>
      </c>
      <c r="AH94" s="80">
        <v>500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1125</v>
      </c>
      <c r="AO94" s="80">
        <v>1125</v>
      </c>
      <c r="AP94" s="81">
        <v>1125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1125</v>
      </c>
    </row>
    <row r="95" spans="1:58" ht="16.5" thickBot="1" thickTop="1">
      <c r="A95" s="72"/>
      <c r="B95" s="84">
        <v>83</v>
      </c>
      <c r="C95" s="74">
        <v>230</v>
      </c>
      <c r="D95" s="74">
        <v>230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570</v>
      </c>
      <c r="L95" s="61">
        <v>570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230</v>
      </c>
      <c r="T95" s="78">
        <v>80</v>
      </c>
      <c r="U95" s="78">
        <v>0</v>
      </c>
      <c r="V95" s="78">
        <v>0</v>
      </c>
      <c r="W95" s="78">
        <v>310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268</v>
      </c>
      <c r="AE95" s="80">
        <v>0</v>
      </c>
      <c r="AF95" s="80">
        <v>0</v>
      </c>
      <c r="AG95" s="80">
        <v>0</v>
      </c>
      <c r="AH95" s="80">
        <v>485</v>
      </c>
      <c r="AI95" s="80">
        <v>0</v>
      </c>
      <c r="AJ95" s="80">
        <v>0</v>
      </c>
      <c r="AK95" s="80">
        <v>0</v>
      </c>
      <c r="AL95" s="80">
        <v>0</v>
      </c>
      <c r="AM95" s="79">
        <v>800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6.5" thickBot="1" thickTop="1">
      <c r="A96" s="85"/>
      <c r="B96" s="86">
        <v>84</v>
      </c>
      <c r="C96" s="87">
        <v>230</v>
      </c>
      <c r="D96" s="87">
        <v>230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570</v>
      </c>
      <c r="L96" s="61">
        <v>570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230</v>
      </c>
      <c r="T96" s="91">
        <v>80</v>
      </c>
      <c r="U96" s="91">
        <v>0</v>
      </c>
      <c r="V96" s="91">
        <v>0</v>
      </c>
      <c r="W96" s="91">
        <v>310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268</v>
      </c>
      <c r="AE96" s="93">
        <v>0</v>
      </c>
      <c r="AF96" s="93">
        <v>0</v>
      </c>
      <c r="AG96" s="93">
        <v>0</v>
      </c>
      <c r="AH96" s="93">
        <v>475</v>
      </c>
      <c r="AI96" s="93">
        <v>0</v>
      </c>
      <c r="AJ96" s="93">
        <v>0</v>
      </c>
      <c r="AK96" s="93">
        <v>0</v>
      </c>
      <c r="AL96" s="93">
        <v>0</v>
      </c>
      <c r="AM96" s="92">
        <v>790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6.5" thickBot="1" thickTop="1">
      <c r="A97" s="59">
        <v>21</v>
      </c>
      <c r="B97" s="98">
        <v>85</v>
      </c>
      <c r="C97" s="61">
        <v>230</v>
      </c>
      <c r="D97" s="61">
        <v>230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570</v>
      </c>
      <c r="L97" s="61">
        <v>570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230</v>
      </c>
      <c r="T97" s="66">
        <v>80</v>
      </c>
      <c r="U97" s="66">
        <v>0</v>
      </c>
      <c r="V97" s="66">
        <v>0</v>
      </c>
      <c r="W97" s="66">
        <v>310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268</v>
      </c>
      <c r="AE97" s="68">
        <v>0</v>
      </c>
      <c r="AF97" s="68">
        <v>0</v>
      </c>
      <c r="AG97" s="68">
        <v>0</v>
      </c>
      <c r="AH97" s="68">
        <v>445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6.5" thickBot="1" thickTop="1">
      <c r="A98" s="72"/>
      <c r="B98" s="84">
        <v>86</v>
      </c>
      <c r="C98" s="74">
        <v>230</v>
      </c>
      <c r="D98" s="74">
        <v>230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570</v>
      </c>
      <c r="L98" s="61">
        <v>570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230</v>
      </c>
      <c r="T98" s="78">
        <v>80</v>
      </c>
      <c r="U98" s="78">
        <v>0</v>
      </c>
      <c r="V98" s="78">
        <v>0</v>
      </c>
      <c r="W98" s="78">
        <v>310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268</v>
      </c>
      <c r="AE98" s="80">
        <v>0</v>
      </c>
      <c r="AF98" s="80">
        <v>0</v>
      </c>
      <c r="AG98" s="80">
        <v>0</v>
      </c>
      <c r="AH98" s="80">
        <v>420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1045</v>
      </c>
      <c r="AO98" s="80">
        <v>1045</v>
      </c>
      <c r="AP98" s="81">
        <v>1045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1045</v>
      </c>
    </row>
    <row r="99" spans="1:58" ht="16.5" thickBot="1" thickTop="1">
      <c r="A99" s="72"/>
      <c r="B99" s="84">
        <v>87</v>
      </c>
      <c r="C99" s="74">
        <v>230</v>
      </c>
      <c r="D99" s="74">
        <v>230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570</v>
      </c>
      <c r="L99" s="61">
        <v>570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230</v>
      </c>
      <c r="T99" s="78">
        <v>80</v>
      </c>
      <c r="U99" s="78">
        <v>0</v>
      </c>
      <c r="V99" s="78">
        <v>0</v>
      </c>
      <c r="W99" s="78">
        <v>310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268</v>
      </c>
      <c r="AE99" s="80">
        <v>0</v>
      </c>
      <c r="AF99" s="80">
        <v>0</v>
      </c>
      <c r="AG99" s="80">
        <v>0</v>
      </c>
      <c r="AH99" s="80">
        <v>395</v>
      </c>
      <c r="AI99" s="80">
        <v>0</v>
      </c>
      <c r="AJ99" s="80">
        <v>0</v>
      </c>
      <c r="AK99" s="80">
        <v>0</v>
      </c>
      <c r="AL99" s="80">
        <v>0</v>
      </c>
      <c r="AM99" s="79">
        <v>710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6.5" thickBot="1" thickTop="1">
      <c r="A100" s="85"/>
      <c r="B100" s="86">
        <v>88</v>
      </c>
      <c r="C100" s="87">
        <v>230</v>
      </c>
      <c r="D100" s="87">
        <v>230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570</v>
      </c>
      <c r="L100" s="61">
        <v>570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230</v>
      </c>
      <c r="T100" s="91">
        <v>80</v>
      </c>
      <c r="U100" s="91">
        <v>0</v>
      </c>
      <c r="V100" s="91">
        <v>0</v>
      </c>
      <c r="W100" s="91">
        <v>310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268</v>
      </c>
      <c r="AE100" s="93">
        <v>0</v>
      </c>
      <c r="AF100" s="93">
        <v>0</v>
      </c>
      <c r="AG100" s="93">
        <v>0</v>
      </c>
      <c r="AH100" s="93">
        <v>375</v>
      </c>
      <c r="AI100" s="93">
        <v>0</v>
      </c>
      <c r="AJ100" s="93">
        <v>0</v>
      </c>
      <c r="AK100" s="93">
        <v>0</v>
      </c>
      <c r="AL100" s="93">
        <v>0</v>
      </c>
      <c r="AM100" s="92">
        <v>690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6.5" thickBot="1" thickTop="1">
      <c r="A101" s="59">
        <v>22</v>
      </c>
      <c r="B101" s="98">
        <v>89</v>
      </c>
      <c r="C101" s="61">
        <v>230</v>
      </c>
      <c r="D101" s="61">
        <v>230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570</v>
      </c>
      <c r="L101" s="61">
        <v>570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230</v>
      </c>
      <c r="T101" s="66">
        <v>80</v>
      </c>
      <c r="U101" s="66">
        <v>0</v>
      </c>
      <c r="V101" s="66">
        <v>0</v>
      </c>
      <c r="W101" s="66">
        <v>310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268</v>
      </c>
      <c r="AE101" s="68">
        <v>0</v>
      </c>
      <c r="AF101" s="68">
        <v>0</v>
      </c>
      <c r="AG101" s="68">
        <v>0</v>
      </c>
      <c r="AH101" s="68">
        <v>325</v>
      </c>
      <c r="AI101" s="68">
        <v>0</v>
      </c>
      <c r="AJ101" s="68">
        <v>0</v>
      </c>
      <c r="AK101" s="68">
        <v>0</v>
      </c>
      <c r="AL101" s="68">
        <v>0</v>
      </c>
      <c r="AM101" s="68">
        <v>640</v>
      </c>
      <c r="AN101" s="68">
        <v>950</v>
      </c>
      <c r="AO101" s="68">
        <v>950</v>
      </c>
      <c r="AP101" s="69">
        <v>950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6.5" thickBot="1" thickTop="1">
      <c r="A102" s="72"/>
      <c r="B102" s="84">
        <v>90</v>
      </c>
      <c r="C102" s="74">
        <v>230</v>
      </c>
      <c r="D102" s="74">
        <v>230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570</v>
      </c>
      <c r="L102" s="61">
        <v>570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230</v>
      </c>
      <c r="T102" s="78">
        <v>80</v>
      </c>
      <c r="U102" s="78">
        <v>0</v>
      </c>
      <c r="V102" s="78">
        <v>0</v>
      </c>
      <c r="W102" s="78">
        <v>310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268</v>
      </c>
      <c r="AE102" s="80">
        <v>0</v>
      </c>
      <c r="AF102" s="80">
        <v>0</v>
      </c>
      <c r="AG102" s="80">
        <v>0</v>
      </c>
      <c r="AH102" s="80">
        <v>295</v>
      </c>
      <c r="AI102" s="80">
        <v>0</v>
      </c>
      <c r="AJ102" s="80">
        <v>0</v>
      </c>
      <c r="AK102" s="80">
        <v>0</v>
      </c>
      <c r="AL102" s="80">
        <v>0</v>
      </c>
      <c r="AM102" s="79">
        <v>610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6.5" thickBot="1" thickTop="1">
      <c r="A103" s="72"/>
      <c r="B103" s="84">
        <v>91</v>
      </c>
      <c r="C103" s="74">
        <v>230</v>
      </c>
      <c r="D103" s="74">
        <v>230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570</v>
      </c>
      <c r="L103" s="61">
        <v>570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230</v>
      </c>
      <c r="T103" s="78">
        <v>80</v>
      </c>
      <c r="U103" s="78">
        <v>0</v>
      </c>
      <c r="V103" s="78">
        <v>0</v>
      </c>
      <c r="W103" s="78">
        <v>310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268</v>
      </c>
      <c r="AE103" s="80">
        <v>0</v>
      </c>
      <c r="AF103" s="80">
        <v>0</v>
      </c>
      <c r="AG103" s="80">
        <v>0</v>
      </c>
      <c r="AH103" s="80">
        <v>275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6.5" thickBot="1" thickTop="1">
      <c r="A104" s="85"/>
      <c r="B104" s="86">
        <v>92</v>
      </c>
      <c r="C104" s="87">
        <v>230</v>
      </c>
      <c r="D104" s="87">
        <v>230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570</v>
      </c>
      <c r="L104" s="61">
        <v>570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230</v>
      </c>
      <c r="T104" s="91">
        <v>80</v>
      </c>
      <c r="U104" s="91">
        <v>0</v>
      </c>
      <c r="V104" s="91">
        <v>0</v>
      </c>
      <c r="W104" s="91">
        <v>310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268</v>
      </c>
      <c r="AE104" s="93">
        <v>0</v>
      </c>
      <c r="AF104" s="93">
        <v>0</v>
      </c>
      <c r="AG104" s="93">
        <v>0</v>
      </c>
      <c r="AH104" s="93">
        <v>245</v>
      </c>
      <c r="AI104" s="93">
        <v>0</v>
      </c>
      <c r="AJ104" s="93">
        <v>0</v>
      </c>
      <c r="AK104" s="93">
        <v>0</v>
      </c>
      <c r="AL104" s="93">
        <v>0</v>
      </c>
      <c r="AM104" s="92">
        <v>560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6.5" thickBot="1" thickTop="1">
      <c r="A105" s="59">
        <v>23</v>
      </c>
      <c r="B105" s="98">
        <v>93</v>
      </c>
      <c r="C105" s="61">
        <v>230</v>
      </c>
      <c r="D105" s="61">
        <v>230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570</v>
      </c>
      <c r="L105" s="61">
        <v>570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230</v>
      </c>
      <c r="T105" s="66">
        <v>80</v>
      </c>
      <c r="U105" s="66">
        <v>0</v>
      </c>
      <c r="V105" s="66">
        <v>0</v>
      </c>
      <c r="W105" s="66">
        <v>310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268</v>
      </c>
      <c r="AE105" s="68">
        <v>0</v>
      </c>
      <c r="AF105" s="68">
        <v>0</v>
      </c>
      <c r="AG105" s="68">
        <v>0</v>
      </c>
      <c r="AH105" s="68">
        <v>215</v>
      </c>
      <c r="AI105" s="68">
        <v>0</v>
      </c>
      <c r="AJ105" s="68">
        <v>0</v>
      </c>
      <c r="AK105" s="68">
        <v>0</v>
      </c>
      <c r="AL105" s="68">
        <v>0</v>
      </c>
      <c r="AM105" s="68">
        <v>530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6.5" thickBot="1" thickTop="1">
      <c r="A106" s="72"/>
      <c r="B106" s="84">
        <v>94</v>
      </c>
      <c r="C106" s="74">
        <v>230</v>
      </c>
      <c r="D106" s="74">
        <v>230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570</v>
      </c>
      <c r="L106" s="61">
        <v>570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230</v>
      </c>
      <c r="T106" s="78">
        <v>80</v>
      </c>
      <c r="U106" s="78">
        <v>0</v>
      </c>
      <c r="V106" s="78">
        <v>0</v>
      </c>
      <c r="W106" s="78">
        <v>310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268</v>
      </c>
      <c r="AE106" s="80">
        <v>0</v>
      </c>
      <c r="AF106" s="80">
        <v>0</v>
      </c>
      <c r="AG106" s="80">
        <v>0</v>
      </c>
      <c r="AH106" s="80">
        <v>165</v>
      </c>
      <c r="AI106" s="80">
        <v>0</v>
      </c>
      <c r="AJ106" s="80">
        <v>0</v>
      </c>
      <c r="AK106" s="80">
        <v>0</v>
      </c>
      <c r="AL106" s="80">
        <v>0</v>
      </c>
      <c r="AM106" s="79">
        <v>480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6.5" thickBot="1" thickTop="1">
      <c r="A107" s="72"/>
      <c r="B107" s="84">
        <v>95</v>
      </c>
      <c r="C107" s="74">
        <v>230</v>
      </c>
      <c r="D107" s="74">
        <v>230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570</v>
      </c>
      <c r="L107" s="61">
        <v>570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230</v>
      </c>
      <c r="T107" s="78">
        <v>80</v>
      </c>
      <c r="U107" s="78">
        <v>0</v>
      </c>
      <c r="V107" s="78">
        <v>0</v>
      </c>
      <c r="W107" s="78">
        <v>310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268</v>
      </c>
      <c r="AE107" s="80">
        <v>0</v>
      </c>
      <c r="AF107" s="80">
        <v>0</v>
      </c>
      <c r="AG107" s="80">
        <v>0</v>
      </c>
      <c r="AH107" s="80">
        <v>115</v>
      </c>
      <c r="AI107" s="80">
        <v>0</v>
      </c>
      <c r="AJ107" s="80">
        <v>0</v>
      </c>
      <c r="AK107" s="80">
        <v>0</v>
      </c>
      <c r="AL107" s="80">
        <v>0</v>
      </c>
      <c r="AM107" s="79">
        <v>430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6.5" thickBot="1" thickTop="1">
      <c r="A108" s="85"/>
      <c r="B108" s="86">
        <v>96</v>
      </c>
      <c r="C108" s="87">
        <v>230</v>
      </c>
      <c r="D108" s="87">
        <v>230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570</v>
      </c>
      <c r="L108" s="61">
        <v>570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230</v>
      </c>
      <c r="T108" s="91">
        <v>80</v>
      </c>
      <c r="U108" s="91">
        <v>0</v>
      </c>
      <c r="V108" s="91">
        <v>0</v>
      </c>
      <c r="W108" s="91">
        <v>310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268</v>
      </c>
      <c r="AE108" s="93">
        <v>0</v>
      </c>
      <c r="AF108" s="93">
        <v>0</v>
      </c>
      <c r="AG108" s="93">
        <v>0</v>
      </c>
      <c r="AH108" s="93">
        <v>85</v>
      </c>
      <c r="AI108" s="93">
        <v>0</v>
      </c>
      <c r="AJ108" s="93">
        <v>0</v>
      </c>
      <c r="AK108" s="93">
        <v>0</v>
      </c>
      <c r="AL108" s="93">
        <v>0</v>
      </c>
      <c r="AM108" s="92">
        <v>400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710</v>
      </c>
    </row>
    <row r="109" spans="1:58" ht="15.75" thickTop="1">
      <c r="A109" s="248" t="s">
        <v>91</v>
      </c>
      <c r="B109" s="249"/>
      <c r="C109" s="99">
        <f>SUM(C13:C108)/4000</f>
        <v>5.52</v>
      </c>
      <c r="D109" s="100">
        <f aca="true" t="shared" si="0" ref="D109:O109">SUM(D13:D108)/4000</f>
        <v>5.52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13.68</v>
      </c>
      <c r="L109" s="103">
        <f t="shared" si="0"/>
        <v>13.68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5.52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7.44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6.07575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7.3925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14.59625</v>
      </c>
      <c r="AN109" s="109">
        <f t="shared" si="1"/>
        <v>22.03625</v>
      </c>
      <c r="AO109" s="109">
        <f t="shared" si="1"/>
        <v>22.03625</v>
      </c>
      <c r="AP109" s="109">
        <f t="shared" si="1"/>
        <v>22.03625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22.03625</v>
      </c>
    </row>
    <row r="110" spans="1:58" ht="15">
      <c r="A110" s="222" t="s">
        <v>92</v>
      </c>
      <c r="B110" s="223"/>
      <c r="C110" s="111">
        <f>MAX(C13:C108)</f>
        <v>230</v>
      </c>
      <c r="D110" s="112">
        <f aca="true" t="shared" si="2" ref="D110:O110">MAX(D13:D108)</f>
        <v>230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570</v>
      </c>
      <c r="L110" s="115">
        <f t="shared" si="2"/>
        <v>570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230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310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230</v>
      </c>
      <c r="D111" s="123">
        <f aca="true" t="shared" si="4" ref="D111:O111">MIN(D13:D108)</f>
        <v>230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570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230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310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178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225</v>
      </c>
      <c r="AN111" s="132">
        <f t="shared" si="5"/>
        <v>535</v>
      </c>
      <c r="AO111" s="132">
        <f t="shared" si="5"/>
        <v>535</v>
      </c>
      <c r="AP111" s="132">
        <f t="shared" si="5"/>
        <v>535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2017-01-03T05:43:24Z</dcterms:modified>
  <cp:category/>
  <cp:version/>
  <cp:contentType/>
  <cp:contentStatus/>
</cp:coreProperties>
</file>