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<sst xmlns="http://schemas.openxmlformats.org/spreadsheetml/2006/main" count="195" uniqueCount="130">
  <si>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</si>
  <si>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</si>
  <si>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</si>
  <si>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</si>
  <si>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</si>
  <si>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</si>
  <si>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</si>
  <si>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</si>
  <si>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</si>
  <si>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</si>
  <si>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</si>
  <si>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</si>
  <si>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</si>
  <si>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</si>
  <si>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</si>
  <si>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</si>
  <si>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</si>
  <si>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</si>
  <si>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</si>
  <si>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</si>
  <si>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</si>
  <si>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</si>
  <si>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</si>
  <si>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</si>
  <si>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</si>
  <si>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</si>
  <si>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</si>
  <si>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</si>
  <si>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</si>
  <si>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</si>
  <si>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</si>
  <si>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</si>
  <si>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</si>
  <si>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</si>
  <si>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</si>
  <si>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</si>
  <si>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</si>
  <si>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</si>
  <si>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</si>
  <si>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</si>
  <si>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</si>
  <si>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</si>
  <si>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</si>
  <si>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</si>
  <si>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</si>
  <si>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</si>
  <si>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</si>
  <si>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</si>
  <si>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</si>
  <si>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</si>
  <si>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</si>
  <si>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</si>
  <si>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</si>
  <si>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</si>
  <si>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</si>
  <si>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</si>
  <si>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</si>
  <si>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</si>
  <si>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</si>
  <si>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</si>
  <si>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</si>
  <si>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</si>
  <si>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</si>
  <si>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</si>
  <si>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</si>
  <si>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</si>
  <si>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</si>
  <si>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</si>
  <si>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</si>
  <si>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</si>
  <si>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</si>
  <si>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</si>
  <si>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</si>
  <si>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</si>
  <si>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</si>
  <si>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</si>
  <si>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</si>
  <si>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</si>
  <si>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</si>
  <si>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</si>
  <si>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</si>
  <si>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</si>
  <si>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</si>
  <si>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</si>
  <si>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</si>
  <si>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</si>
  <si>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</si>
  <si>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</si>
  <si>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</si>
  <si>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</si>
  <si>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</si>
  <si>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</si>
  <si>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</si>
  <si>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</si>
  <si>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</si>
  <si>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</si>
  <si>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</si>
  <si>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</si>
  <si>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</si>
  <si>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</si>
  <si>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</si>
  <si>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</si>
  <si>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</si>
  <si>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</si>
  <si>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</si>
  <si>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</si>
  <si>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</si>
  <si>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</si>
  <si>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</si>
  <si>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</si>
  <si>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</si>
  <si>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</si>
  <si>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</si>
  <si>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</si>
  <si>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</si>
  <si>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</si>
  <si>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</si>
  <si>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</si>
  <si>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</si>
  <si>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</si>
  <si>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</si>
  <si>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</si>
  <si>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</si>
  <si>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</si>
  <si>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</si>
  <si>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</si>
  <si>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</si>
  <si>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</si>
  <si>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</si>
  <si>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24.12.2018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</si>
</sst>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27"/>
      <c r="Q1" s="326" t="s">
        <v>0</v>
      </c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27" t="s">
        <v>129</v>
      </c>
      <c r="I2" s="32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27" t="str">
        <f>H2</f>
        <v>24.12.2018</v>
      </c>
      <c r="AB2" s="329"/>
      <c r="AC2" s="329"/>
      <c r="AD2" s="329"/>
      <c r="AE2" s="33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31" t="s">
        <v>5</v>
      </c>
      <c r="F3" s="33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31" t="s">
        <v>5</v>
      </c>
      <c r="Z3" s="332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16">
        <v>0.4284722222222222</v>
      </c>
      <c r="G5" s="317"/>
      <c r="H5" s="52"/>
      <c r="I5" s="44" t="s">
        <v>9</v>
      </c>
      <c r="J5" s="318">
        <v>43457</v>
      </c>
      <c r="K5" s="319"/>
      <c r="L5" s="52"/>
      <c r="M5" s="53"/>
      <c r="N5" s="44"/>
      <c r="O5" s="320"/>
      <c r="P5" s="321"/>
      <c r="Q5" s="51" t="s">
        <v>10</v>
      </c>
      <c r="R5" s="52"/>
      <c r="S5" s="52"/>
      <c r="T5" s="52"/>
      <c r="U5" s="52"/>
      <c r="V5" s="52"/>
      <c r="W5" s="53"/>
      <c r="X5" s="53"/>
      <c r="Y5" s="316">
        <f>F5</f>
        <v>0.4284722222222222</v>
      </c>
      <c r="Z5" s="317"/>
      <c r="AA5" s="44"/>
      <c r="AB5" s="44"/>
      <c r="AC5" s="44"/>
      <c r="AD5" s="44"/>
      <c r="AE5" s="322" t="s">
        <v>9</v>
      </c>
      <c r="AF5" s="323"/>
      <c r="AG5" s="318">
        <f>J5</f>
        <v>43457</v>
      </c>
      <c r="AH5" s="324"/>
      <c r="AI5" s="1"/>
      <c r="AJ5" s="1"/>
      <c r="AK5" s="1"/>
      <c r="AL5" s="1"/>
      <c r="AM5" s="44"/>
      <c r="AN5" s="333"/>
      <c r="AO5" s="33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34" t="s">
        <v>128</v>
      </c>
      <c r="I6" s="33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34" t="str">
        <f>H6</f>
        <v>INITIAL</v>
      </c>
      <c r="AB6" s="336"/>
      <c r="AC6" s="336"/>
      <c r="AD6" s="336"/>
      <c r="AE6" s="33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40" t="s">
        <v>13</v>
      </c>
      <c r="B8" s="241"/>
      <c r="C8" s="244" t="s">
        <v>14</v>
      </c>
      <c r="D8" s="245"/>
      <c r="E8" s="245"/>
      <c r="F8" s="245"/>
      <c r="G8" s="245"/>
      <c r="H8" s="245"/>
      <c r="I8" s="245"/>
      <c r="J8" s="245"/>
      <c r="K8" s="245"/>
      <c r="L8" s="246"/>
      <c r="M8" s="247" t="s">
        <v>15</v>
      </c>
      <c r="N8" s="250" t="s">
        <v>16</v>
      </c>
      <c r="O8" s="226" t="s">
        <v>17</v>
      </c>
      <c r="P8" s="2"/>
      <c r="Q8" s="229" t="s">
        <v>13</v>
      </c>
      <c r="R8" s="230"/>
      <c r="S8" s="25"/>
      <c r="T8" s="25"/>
      <c r="U8" s="25"/>
      <c r="V8" s="25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01" t="s">
        <v>21</v>
      </c>
      <c r="AW8" s="302"/>
      <c r="AX8" s="302"/>
      <c r="AY8" s="302"/>
      <c r="AZ8" s="302"/>
      <c r="BA8" s="302"/>
      <c r="BB8" s="302"/>
      <c r="BC8" s="302"/>
      <c r="BD8" s="303"/>
      <c r="BE8" s="26"/>
      <c r="BF8" s="304" t="s">
        <v>22</v>
      </c>
    </row>
    <row r="9" spans="1:58" ht="27.75" customHeight="1">
      <c r="A9" s="242"/>
      <c r="B9" s="243"/>
      <c r="C9" s="306" t="s">
        <v>23</v>
      </c>
      <c r="D9" s="307"/>
      <c r="E9" s="308" t="s">
        <v>24</v>
      </c>
      <c r="F9" s="309"/>
      <c r="G9" s="310" t="s">
        <v>25</v>
      </c>
      <c r="H9" s="307"/>
      <c r="I9" s="308" t="s">
        <v>26</v>
      </c>
      <c r="J9" s="309"/>
      <c r="K9" s="311" t="s">
        <v>27</v>
      </c>
      <c r="L9" s="312"/>
      <c r="M9" s="248"/>
      <c r="N9" s="251"/>
      <c r="O9" s="227"/>
      <c r="P9" s="2"/>
      <c r="Q9" s="231"/>
      <c r="R9" s="232"/>
      <c r="S9" s="313" t="s">
        <v>28</v>
      </c>
      <c r="T9" s="314"/>
      <c r="U9" s="314"/>
      <c r="V9" s="314"/>
      <c r="W9" s="315"/>
      <c r="X9" s="294" t="s">
        <v>29</v>
      </c>
      <c r="Y9" s="235" t="s">
        <v>30</v>
      </c>
      <c r="Z9" s="235"/>
      <c r="AA9" s="235"/>
      <c r="AB9" s="260" t="s">
        <v>31</v>
      </c>
      <c r="AC9" s="261"/>
      <c r="AD9" s="262"/>
      <c r="AE9" s="260" t="s">
        <v>32</v>
      </c>
      <c r="AF9" s="261"/>
      <c r="AG9" s="261"/>
      <c r="AH9" s="261"/>
      <c r="AI9" s="261"/>
      <c r="AJ9" s="261"/>
      <c r="AK9" s="261"/>
      <c r="AL9" s="261"/>
      <c r="AM9" s="262"/>
      <c r="AN9" s="234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5" t="s">
        <v>39</v>
      </c>
      <c r="AU9" s="235"/>
      <c r="AV9" s="235" t="s">
        <v>40</v>
      </c>
      <c r="AW9" s="235"/>
      <c r="AX9" s="235"/>
      <c r="AY9" s="235"/>
      <c r="AZ9" s="235"/>
      <c r="BA9" s="235"/>
      <c r="BB9" s="235"/>
      <c r="BC9" s="295" t="s">
        <v>41</v>
      </c>
      <c r="BD9" s="296"/>
      <c r="BE9" s="297"/>
      <c r="BF9" s="305"/>
    </row>
    <row r="10" spans="1:58" ht="24.75" customHeight="1">
      <c r="A10" s="253" t="s">
        <v>42</v>
      </c>
      <c r="B10" s="255" t="s">
        <v>43</v>
      </c>
      <c r="C10" s="284" t="s">
        <v>44</v>
      </c>
      <c r="D10" s="285"/>
      <c r="E10" s="286" t="s">
        <v>44</v>
      </c>
      <c r="F10" s="287"/>
      <c r="G10" s="285" t="s">
        <v>44</v>
      </c>
      <c r="H10" s="285"/>
      <c r="I10" s="286" t="s">
        <v>44</v>
      </c>
      <c r="J10" s="287"/>
      <c r="K10" s="269" t="s">
        <v>44</v>
      </c>
      <c r="L10" s="270"/>
      <c r="M10" s="248"/>
      <c r="N10" s="251"/>
      <c r="O10" s="227"/>
      <c r="P10" s="2"/>
      <c r="Q10" s="271" t="s">
        <v>42</v>
      </c>
      <c r="R10" s="282" t="s">
        <v>43</v>
      </c>
      <c r="S10" s="288" t="s">
        <v>45</v>
      </c>
      <c r="T10" s="288" t="s">
        <v>25</v>
      </c>
      <c r="U10" s="288" t="s">
        <v>24</v>
      </c>
      <c r="V10" s="288" t="s">
        <v>46</v>
      </c>
      <c r="W10" s="257" t="s">
        <v>33</v>
      </c>
      <c r="X10" s="294"/>
      <c r="Y10" s="235"/>
      <c r="Z10" s="235"/>
      <c r="AA10" s="235"/>
      <c r="AB10" s="263"/>
      <c r="AC10" s="264"/>
      <c r="AD10" s="265"/>
      <c r="AE10" s="259" t="s">
        <v>47</v>
      </c>
      <c r="AF10" s="235"/>
      <c r="AG10" s="235"/>
      <c r="AH10" s="235"/>
      <c r="AI10" s="259" t="s">
        <v>48</v>
      </c>
      <c r="AJ10" s="259"/>
      <c r="AK10" s="259"/>
      <c r="AL10" s="259"/>
      <c r="AM10" s="238" t="s">
        <v>33</v>
      </c>
      <c r="AN10" s="234"/>
      <c r="AO10" s="225"/>
      <c r="AP10" s="225"/>
      <c r="AQ10" s="225"/>
      <c r="AR10" s="225"/>
      <c r="AS10" s="225"/>
      <c r="AT10" s="236" t="s">
        <v>49</v>
      </c>
      <c r="AU10" s="236" t="s">
        <v>50</v>
      </c>
      <c r="AV10" s="235"/>
      <c r="AW10" s="235"/>
      <c r="AX10" s="235"/>
      <c r="AY10" s="235"/>
      <c r="AZ10" s="235"/>
      <c r="BA10" s="235"/>
      <c r="BB10" s="235"/>
      <c r="BC10" s="298"/>
      <c r="BD10" s="299"/>
      <c r="BE10" s="300"/>
      <c r="BF10" s="305"/>
    </row>
    <row r="11" spans="1:58" ht="38.25" customHeight="1" thickBot="1">
      <c r="A11" s="254"/>
      <c r="B11" s="256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49"/>
      <c r="N11" s="252"/>
      <c r="O11" s="228"/>
      <c r="P11" s="2"/>
      <c r="Q11" s="271"/>
      <c r="R11" s="282"/>
      <c r="S11" s="289"/>
      <c r="T11" s="290"/>
      <c r="U11" s="290"/>
      <c r="V11" s="290"/>
      <c r="W11" s="258"/>
      <c r="X11" s="29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39"/>
      <c r="AN11" s="234"/>
      <c r="AO11" s="225"/>
      <c r="AP11" s="225"/>
      <c r="AQ11" s="225"/>
      <c r="AR11" s="225"/>
      <c r="AS11" s="225"/>
      <c r="AT11" s="236"/>
      <c r="AU11" s="23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305"/>
    </row>
    <row r="12" spans="1:58" ht="61.5" thickBot="1" thickTop="1">
      <c r="A12" s="15" t="s">
        <v>70</v>
      </c>
      <c r="B12" s="16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16" t="s">
        <v>73</v>
      </c>
      <c r="N12" s="16" t="s">
        <v>74</v>
      </c>
      <c r="O12" s="17" t="s">
        <v>75</v>
      </c>
      <c r="P12" s="2"/>
      <c r="Q12" s="272"/>
      <c r="R12" s="283"/>
      <c r="S12" s="291" t="s">
        <v>76</v>
      </c>
      <c r="T12" s="292"/>
      <c r="U12" s="292"/>
      <c r="V12" s="292"/>
      <c r="W12" s="293"/>
      <c r="X12" s="24" t="s">
        <v>77</v>
      </c>
      <c r="Y12" s="237" t="s">
        <v>78</v>
      </c>
      <c r="Z12" s="237"/>
      <c r="AA12" s="237"/>
      <c r="AB12" s="212" t="s">
        <v>79</v>
      </c>
      <c r="AC12" s="213"/>
      <c r="AD12" s="213"/>
      <c r="AE12" s="261"/>
      <c r="AF12" s="261"/>
      <c r="AG12" s="261"/>
      <c r="AH12" s="261"/>
      <c r="AI12" s="261"/>
      <c r="AJ12" s="261"/>
      <c r="AK12" s="261"/>
      <c r="AL12" s="261"/>
      <c r="AM12" s="26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7" t="s">
        <v>88</v>
      </c>
      <c r="AW12" s="237"/>
      <c r="AX12" s="237"/>
      <c r="AY12" s="237"/>
      <c r="AZ12" s="237"/>
      <c r="BA12" s="237"/>
      <c r="BB12" s="237"/>
      <c r="BC12" s="212" t="s">
        <v>89</v>
      </c>
      <c r="BD12" s="213"/>
      <c r="BE12" s="214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65</v>
      </c>
      <c r="H13" s="61">
        <v>130</v>
      </c>
      <c r="I13" s="61">
        <v>0</v>
      </c>
      <c r="J13" s="61">
        <v>0</v>
      </c>
      <c r="K13" s="61">
        <v>985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445</v>
      </c>
      <c r="T13" s="66">
        <v>0</v>
      </c>
      <c r="U13" s="66">
        <v>0</v>
      </c>
      <c r="V13" s="66">
        <v>0</v>
      </c>
      <c r="W13" s="66">
        <v>445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35</v>
      </c>
      <c r="AD13" s="68">
        <v>165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200</v>
      </c>
      <c r="AN13" s="68">
        <v>645</v>
      </c>
      <c r="AO13" s="68">
        <v>645</v>
      </c>
      <c r="AP13" s="69">
        <v>645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645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65</v>
      </c>
      <c r="H14" s="74">
        <v>130</v>
      </c>
      <c r="I14" s="74">
        <v>0</v>
      </c>
      <c r="J14" s="74">
        <v>0</v>
      </c>
      <c r="K14" s="74">
        <v>985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431</v>
      </c>
      <c r="T14" s="78">
        <v>0</v>
      </c>
      <c r="U14" s="78">
        <v>0</v>
      </c>
      <c r="V14" s="78">
        <v>0</v>
      </c>
      <c r="W14" s="78">
        <v>431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35</v>
      </c>
      <c r="AD14" s="80">
        <v>144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179</v>
      </c>
      <c r="AN14" s="80">
        <v>610</v>
      </c>
      <c r="AO14" s="80">
        <v>610</v>
      </c>
      <c r="AP14" s="81">
        <v>610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610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65</v>
      </c>
      <c r="H15" s="74">
        <v>130</v>
      </c>
      <c r="I15" s="74">
        <v>0</v>
      </c>
      <c r="J15" s="74">
        <v>0</v>
      </c>
      <c r="K15" s="74">
        <v>985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423</v>
      </c>
      <c r="T15" s="78">
        <v>0</v>
      </c>
      <c r="U15" s="78">
        <v>0</v>
      </c>
      <c r="V15" s="78">
        <v>0</v>
      </c>
      <c r="W15" s="78">
        <v>423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35</v>
      </c>
      <c r="AD15" s="80">
        <v>132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167</v>
      </c>
      <c r="AN15" s="80">
        <v>590</v>
      </c>
      <c r="AO15" s="80">
        <v>590</v>
      </c>
      <c r="AP15" s="81">
        <v>590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590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65</v>
      </c>
      <c r="H16" s="87">
        <v>130</v>
      </c>
      <c r="I16" s="87">
        <v>0</v>
      </c>
      <c r="J16" s="87">
        <v>0</v>
      </c>
      <c r="K16" s="87">
        <v>985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419</v>
      </c>
      <c r="T16" s="91">
        <v>0</v>
      </c>
      <c r="U16" s="91">
        <v>0</v>
      </c>
      <c r="V16" s="91">
        <v>0</v>
      </c>
      <c r="W16" s="91">
        <v>419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35</v>
      </c>
      <c r="AD16" s="93">
        <v>126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161</v>
      </c>
      <c r="AN16" s="93">
        <v>580</v>
      </c>
      <c r="AO16" s="93">
        <v>580</v>
      </c>
      <c r="AP16" s="94">
        <v>580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580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65</v>
      </c>
      <c r="H17" s="61">
        <v>130</v>
      </c>
      <c r="I17" s="61">
        <v>0</v>
      </c>
      <c r="J17" s="61">
        <v>0</v>
      </c>
      <c r="K17" s="61">
        <v>985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411</v>
      </c>
      <c r="T17" s="66">
        <v>0</v>
      </c>
      <c r="U17" s="66">
        <v>0</v>
      </c>
      <c r="V17" s="66">
        <v>0</v>
      </c>
      <c r="W17" s="66">
        <v>411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35</v>
      </c>
      <c r="AD17" s="68">
        <v>114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149</v>
      </c>
      <c r="AN17" s="68">
        <v>560</v>
      </c>
      <c r="AO17" s="68">
        <v>560</v>
      </c>
      <c r="AP17" s="69">
        <v>560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560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65</v>
      </c>
      <c r="H18" s="74">
        <v>130</v>
      </c>
      <c r="I18" s="74">
        <v>0</v>
      </c>
      <c r="J18" s="74">
        <v>0</v>
      </c>
      <c r="K18" s="74">
        <v>985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407</v>
      </c>
      <c r="T18" s="78">
        <v>0</v>
      </c>
      <c r="U18" s="78">
        <v>0</v>
      </c>
      <c r="V18" s="78">
        <v>0</v>
      </c>
      <c r="W18" s="78">
        <v>407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35</v>
      </c>
      <c r="AD18" s="80">
        <v>108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143</v>
      </c>
      <c r="AN18" s="80">
        <v>550</v>
      </c>
      <c r="AO18" s="80">
        <v>550</v>
      </c>
      <c r="AP18" s="81">
        <v>550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550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65</v>
      </c>
      <c r="H19" s="74">
        <v>130</v>
      </c>
      <c r="I19" s="74">
        <v>0</v>
      </c>
      <c r="J19" s="74">
        <v>0</v>
      </c>
      <c r="K19" s="74">
        <v>985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403</v>
      </c>
      <c r="T19" s="78">
        <v>0</v>
      </c>
      <c r="U19" s="78">
        <v>0</v>
      </c>
      <c r="V19" s="78">
        <v>0</v>
      </c>
      <c r="W19" s="78">
        <v>403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35</v>
      </c>
      <c r="AD19" s="80">
        <v>102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137</v>
      </c>
      <c r="AN19" s="80">
        <v>540</v>
      </c>
      <c r="AO19" s="80">
        <v>540</v>
      </c>
      <c r="AP19" s="81">
        <v>540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540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65</v>
      </c>
      <c r="H20" s="87">
        <v>130</v>
      </c>
      <c r="I20" s="87">
        <v>0</v>
      </c>
      <c r="J20" s="87">
        <v>0</v>
      </c>
      <c r="K20" s="87">
        <v>985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399</v>
      </c>
      <c r="T20" s="91">
        <v>0</v>
      </c>
      <c r="U20" s="91">
        <v>0</v>
      </c>
      <c r="V20" s="91">
        <v>0</v>
      </c>
      <c r="W20" s="91">
        <v>399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35</v>
      </c>
      <c r="AD20" s="93">
        <v>96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131</v>
      </c>
      <c r="AN20" s="93">
        <v>530</v>
      </c>
      <c r="AO20" s="93">
        <v>530</v>
      </c>
      <c r="AP20" s="94">
        <v>530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530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65</v>
      </c>
      <c r="H21" s="61">
        <v>130</v>
      </c>
      <c r="I21" s="61">
        <v>0</v>
      </c>
      <c r="J21" s="61">
        <v>0</v>
      </c>
      <c r="K21" s="61">
        <v>985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395</v>
      </c>
      <c r="T21" s="66">
        <v>0</v>
      </c>
      <c r="U21" s="66">
        <v>0</v>
      </c>
      <c r="V21" s="66">
        <v>0</v>
      </c>
      <c r="W21" s="66">
        <v>395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35</v>
      </c>
      <c r="AD21" s="68">
        <v>90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125</v>
      </c>
      <c r="AN21" s="68">
        <v>520</v>
      </c>
      <c r="AO21" s="68">
        <v>520</v>
      </c>
      <c r="AP21" s="69">
        <v>520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520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65</v>
      </c>
      <c r="H22" s="74">
        <v>130</v>
      </c>
      <c r="I22" s="74">
        <v>0</v>
      </c>
      <c r="J22" s="74">
        <v>0</v>
      </c>
      <c r="K22" s="74">
        <v>985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395</v>
      </c>
      <c r="T22" s="78">
        <v>0</v>
      </c>
      <c r="U22" s="78">
        <v>0</v>
      </c>
      <c r="V22" s="78">
        <v>0</v>
      </c>
      <c r="W22" s="78">
        <v>395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35</v>
      </c>
      <c r="AD22" s="80">
        <v>90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125</v>
      </c>
      <c r="AN22" s="80">
        <v>520</v>
      </c>
      <c r="AO22" s="80">
        <v>520</v>
      </c>
      <c r="AP22" s="81">
        <v>520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520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65</v>
      </c>
      <c r="H23" s="74">
        <v>130</v>
      </c>
      <c r="I23" s="74">
        <v>0</v>
      </c>
      <c r="J23" s="74">
        <v>0</v>
      </c>
      <c r="K23" s="74">
        <v>985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395</v>
      </c>
      <c r="T23" s="78">
        <v>0</v>
      </c>
      <c r="U23" s="78">
        <v>0</v>
      </c>
      <c r="V23" s="78">
        <v>0</v>
      </c>
      <c r="W23" s="78">
        <v>395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35</v>
      </c>
      <c r="AD23" s="80">
        <v>90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125</v>
      </c>
      <c r="AN23" s="80">
        <v>520</v>
      </c>
      <c r="AO23" s="80">
        <v>520</v>
      </c>
      <c r="AP23" s="81">
        <v>520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520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65</v>
      </c>
      <c r="H24" s="87">
        <v>130</v>
      </c>
      <c r="I24" s="87">
        <v>0</v>
      </c>
      <c r="J24" s="87">
        <v>0</v>
      </c>
      <c r="K24" s="87">
        <v>985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391</v>
      </c>
      <c r="T24" s="91">
        <v>0</v>
      </c>
      <c r="U24" s="91">
        <v>0</v>
      </c>
      <c r="V24" s="91">
        <v>0</v>
      </c>
      <c r="W24" s="91">
        <v>391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35</v>
      </c>
      <c r="AD24" s="93">
        <v>84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119</v>
      </c>
      <c r="AN24" s="93">
        <v>510</v>
      </c>
      <c r="AO24" s="93">
        <v>510</v>
      </c>
      <c r="AP24" s="94">
        <v>510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510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65</v>
      </c>
      <c r="H25" s="61">
        <v>130</v>
      </c>
      <c r="I25" s="61">
        <v>0</v>
      </c>
      <c r="J25" s="61">
        <v>0</v>
      </c>
      <c r="K25" s="61">
        <v>985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391</v>
      </c>
      <c r="T25" s="66">
        <v>0</v>
      </c>
      <c r="U25" s="66">
        <v>0</v>
      </c>
      <c r="V25" s="66">
        <v>0</v>
      </c>
      <c r="W25" s="66">
        <v>391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35</v>
      </c>
      <c r="AD25" s="68">
        <v>84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119</v>
      </c>
      <c r="AN25" s="68">
        <v>510</v>
      </c>
      <c r="AO25" s="68">
        <v>510</v>
      </c>
      <c r="AP25" s="69">
        <v>510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510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65</v>
      </c>
      <c r="H26" s="74">
        <v>130</v>
      </c>
      <c r="I26" s="74">
        <v>0</v>
      </c>
      <c r="J26" s="74">
        <v>0</v>
      </c>
      <c r="K26" s="74">
        <v>985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391</v>
      </c>
      <c r="T26" s="78">
        <v>0</v>
      </c>
      <c r="U26" s="78">
        <v>0</v>
      </c>
      <c r="V26" s="78">
        <v>0</v>
      </c>
      <c r="W26" s="78">
        <v>391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35</v>
      </c>
      <c r="AD26" s="80">
        <v>84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119</v>
      </c>
      <c r="AN26" s="80">
        <v>510</v>
      </c>
      <c r="AO26" s="80">
        <v>510</v>
      </c>
      <c r="AP26" s="81">
        <v>510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510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65</v>
      </c>
      <c r="H27" s="74">
        <v>130</v>
      </c>
      <c r="I27" s="74">
        <v>0</v>
      </c>
      <c r="J27" s="74">
        <v>0</v>
      </c>
      <c r="K27" s="74">
        <v>985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391</v>
      </c>
      <c r="T27" s="78">
        <v>0</v>
      </c>
      <c r="U27" s="78">
        <v>0</v>
      </c>
      <c r="V27" s="78">
        <v>0</v>
      </c>
      <c r="W27" s="78">
        <v>391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35</v>
      </c>
      <c r="AD27" s="80">
        <v>84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119</v>
      </c>
      <c r="AN27" s="80">
        <v>510</v>
      </c>
      <c r="AO27" s="80">
        <v>510</v>
      </c>
      <c r="AP27" s="81">
        <v>510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510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65</v>
      </c>
      <c r="H28" s="87">
        <v>130</v>
      </c>
      <c r="I28" s="87">
        <v>0</v>
      </c>
      <c r="J28" s="87">
        <v>0</v>
      </c>
      <c r="K28" s="87">
        <v>985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391</v>
      </c>
      <c r="T28" s="91">
        <v>0</v>
      </c>
      <c r="U28" s="91">
        <v>0</v>
      </c>
      <c r="V28" s="91">
        <v>0</v>
      </c>
      <c r="W28" s="91">
        <v>391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35</v>
      </c>
      <c r="AD28" s="93">
        <v>84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119</v>
      </c>
      <c r="AN28" s="93">
        <v>510</v>
      </c>
      <c r="AO28" s="93">
        <v>510</v>
      </c>
      <c r="AP28" s="94">
        <v>510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510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65</v>
      </c>
      <c r="H29" s="61">
        <v>130</v>
      </c>
      <c r="I29" s="61">
        <v>0</v>
      </c>
      <c r="J29" s="61">
        <v>0</v>
      </c>
      <c r="K29" s="61">
        <v>985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391</v>
      </c>
      <c r="T29" s="66">
        <v>0</v>
      </c>
      <c r="U29" s="66">
        <v>0</v>
      </c>
      <c r="V29" s="66">
        <v>0</v>
      </c>
      <c r="W29" s="66">
        <v>391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35</v>
      </c>
      <c r="AD29" s="68">
        <v>84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119</v>
      </c>
      <c r="AN29" s="68">
        <v>510</v>
      </c>
      <c r="AO29" s="68">
        <v>510</v>
      </c>
      <c r="AP29" s="69">
        <v>510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510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65</v>
      </c>
      <c r="H30" s="74">
        <v>130</v>
      </c>
      <c r="I30" s="74">
        <v>0</v>
      </c>
      <c r="J30" s="74">
        <v>0</v>
      </c>
      <c r="K30" s="74">
        <v>985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391</v>
      </c>
      <c r="T30" s="78">
        <v>0</v>
      </c>
      <c r="U30" s="78">
        <v>0</v>
      </c>
      <c r="V30" s="78">
        <v>0</v>
      </c>
      <c r="W30" s="78">
        <v>391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35</v>
      </c>
      <c r="AD30" s="80">
        <v>84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119</v>
      </c>
      <c r="AN30" s="80">
        <v>510</v>
      </c>
      <c r="AO30" s="80">
        <v>510</v>
      </c>
      <c r="AP30" s="81">
        <v>510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510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65</v>
      </c>
      <c r="H31" s="74">
        <v>130</v>
      </c>
      <c r="I31" s="74">
        <v>0</v>
      </c>
      <c r="J31" s="74">
        <v>0</v>
      </c>
      <c r="K31" s="74">
        <v>985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395</v>
      </c>
      <c r="T31" s="78">
        <v>0</v>
      </c>
      <c r="U31" s="78">
        <v>0</v>
      </c>
      <c r="V31" s="78">
        <v>0</v>
      </c>
      <c r="W31" s="78">
        <v>395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35</v>
      </c>
      <c r="AD31" s="80">
        <v>90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125</v>
      </c>
      <c r="AN31" s="80">
        <v>520</v>
      </c>
      <c r="AO31" s="80">
        <v>520</v>
      </c>
      <c r="AP31" s="81">
        <v>520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520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65</v>
      </c>
      <c r="H32" s="87">
        <v>130</v>
      </c>
      <c r="I32" s="87">
        <v>0</v>
      </c>
      <c r="J32" s="87">
        <v>0</v>
      </c>
      <c r="K32" s="87">
        <v>985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399</v>
      </c>
      <c r="T32" s="91">
        <v>0</v>
      </c>
      <c r="U32" s="91">
        <v>0</v>
      </c>
      <c r="V32" s="91">
        <v>0</v>
      </c>
      <c r="W32" s="91">
        <v>399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35</v>
      </c>
      <c r="AD32" s="93">
        <v>96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131</v>
      </c>
      <c r="AN32" s="93">
        <v>530</v>
      </c>
      <c r="AO32" s="93">
        <v>530</v>
      </c>
      <c r="AP32" s="94">
        <v>530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530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65</v>
      </c>
      <c r="H33" s="61">
        <v>130</v>
      </c>
      <c r="I33" s="61">
        <v>0</v>
      </c>
      <c r="J33" s="61">
        <v>0</v>
      </c>
      <c r="K33" s="61">
        <v>985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403</v>
      </c>
      <c r="T33" s="66">
        <v>0</v>
      </c>
      <c r="U33" s="66">
        <v>0</v>
      </c>
      <c r="V33" s="66">
        <v>0</v>
      </c>
      <c r="W33" s="66">
        <v>403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35</v>
      </c>
      <c r="AD33" s="68">
        <v>102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137</v>
      </c>
      <c r="AN33" s="68">
        <v>540</v>
      </c>
      <c r="AO33" s="68">
        <v>540</v>
      </c>
      <c r="AP33" s="69">
        <v>540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540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65</v>
      </c>
      <c r="H34" s="74">
        <v>130</v>
      </c>
      <c r="I34" s="74">
        <v>0</v>
      </c>
      <c r="J34" s="74">
        <v>0</v>
      </c>
      <c r="K34" s="74">
        <v>985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407</v>
      </c>
      <c r="T34" s="78">
        <v>0</v>
      </c>
      <c r="U34" s="78">
        <v>0</v>
      </c>
      <c r="V34" s="78">
        <v>0</v>
      </c>
      <c r="W34" s="78">
        <v>407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35</v>
      </c>
      <c r="AD34" s="80">
        <v>108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143</v>
      </c>
      <c r="AN34" s="80">
        <v>550</v>
      </c>
      <c r="AO34" s="80">
        <v>550</v>
      </c>
      <c r="AP34" s="81">
        <v>550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550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65</v>
      </c>
      <c r="H35" s="74">
        <v>130</v>
      </c>
      <c r="I35" s="74">
        <v>0</v>
      </c>
      <c r="J35" s="74">
        <v>0</v>
      </c>
      <c r="K35" s="74">
        <v>985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403</v>
      </c>
      <c r="T35" s="78">
        <v>0</v>
      </c>
      <c r="U35" s="78">
        <v>0</v>
      </c>
      <c r="V35" s="78">
        <v>0</v>
      </c>
      <c r="W35" s="78">
        <v>403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35</v>
      </c>
      <c r="AD35" s="80">
        <v>102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137</v>
      </c>
      <c r="AN35" s="80">
        <v>540</v>
      </c>
      <c r="AO35" s="80">
        <v>540</v>
      </c>
      <c r="AP35" s="81">
        <v>540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540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65</v>
      </c>
      <c r="H36" s="87">
        <v>130</v>
      </c>
      <c r="I36" s="87">
        <v>0</v>
      </c>
      <c r="J36" s="87">
        <v>0</v>
      </c>
      <c r="K36" s="87">
        <v>985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407</v>
      </c>
      <c r="T36" s="91">
        <v>0</v>
      </c>
      <c r="U36" s="91">
        <v>0</v>
      </c>
      <c r="V36" s="91">
        <v>0</v>
      </c>
      <c r="W36" s="91">
        <v>407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35</v>
      </c>
      <c r="AD36" s="93">
        <v>108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143</v>
      </c>
      <c r="AN36" s="93">
        <v>550</v>
      </c>
      <c r="AO36" s="93">
        <v>550</v>
      </c>
      <c r="AP36" s="94">
        <v>550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550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65</v>
      </c>
      <c r="H37" s="61">
        <v>130</v>
      </c>
      <c r="I37" s="61">
        <v>0</v>
      </c>
      <c r="J37" s="61">
        <v>0</v>
      </c>
      <c r="K37" s="61">
        <v>985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419</v>
      </c>
      <c r="T37" s="66">
        <v>0</v>
      </c>
      <c r="U37" s="66">
        <v>0</v>
      </c>
      <c r="V37" s="66">
        <v>0</v>
      </c>
      <c r="W37" s="66">
        <v>419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35</v>
      </c>
      <c r="AD37" s="68">
        <v>126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161</v>
      </c>
      <c r="AN37" s="68">
        <v>580</v>
      </c>
      <c r="AO37" s="68">
        <v>580</v>
      </c>
      <c r="AP37" s="69">
        <v>580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580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65</v>
      </c>
      <c r="H38" s="74">
        <v>130</v>
      </c>
      <c r="I38" s="74">
        <v>0</v>
      </c>
      <c r="J38" s="74">
        <v>0</v>
      </c>
      <c r="K38" s="74">
        <v>985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439</v>
      </c>
      <c r="T38" s="78">
        <v>0</v>
      </c>
      <c r="U38" s="78">
        <v>0</v>
      </c>
      <c r="V38" s="78">
        <v>0</v>
      </c>
      <c r="W38" s="78">
        <v>439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35</v>
      </c>
      <c r="AD38" s="80">
        <v>156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191</v>
      </c>
      <c r="AN38" s="80">
        <v>630</v>
      </c>
      <c r="AO38" s="80">
        <v>630</v>
      </c>
      <c r="AP38" s="81">
        <v>630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630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65</v>
      </c>
      <c r="H39" s="74">
        <v>130</v>
      </c>
      <c r="I39" s="74">
        <v>0</v>
      </c>
      <c r="J39" s="74">
        <v>0</v>
      </c>
      <c r="K39" s="74">
        <v>985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459</v>
      </c>
      <c r="T39" s="78">
        <v>0</v>
      </c>
      <c r="U39" s="78">
        <v>0</v>
      </c>
      <c r="V39" s="78">
        <v>0</v>
      </c>
      <c r="W39" s="78">
        <v>459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35</v>
      </c>
      <c r="AD39" s="80">
        <v>186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221</v>
      </c>
      <c r="AN39" s="80">
        <v>680</v>
      </c>
      <c r="AO39" s="80">
        <v>680</v>
      </c>
      <c r="AP39" s="81">
        <v>680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680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65</v>
      </c>
      <c r="H40" s="87">
        <v>130</v>
      </c>
      <c r="I40" s="87">
        <v>0</v>
      </c>
      <c r="J40" s="87">
        <v>0</v>
      </c>
      <c r="K40" s="87">
        <v>985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479</v>
      </c>
      <c r="T40" s="91">
        <v>0</v>
      </c>
      <c r="U40" s="91">
        <v>0</v>
      </c>
      <c r="V40" s="91">
        <v>0</v>
      </c>
      <c r="W40" s="91">
        <v>479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35</v>
      </c>
      <c r="AD40" s="93">
        <v>216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251</v>
      </c>
      <c r="AN40" s="93">
        <v>730</v>
      </c>
      <c r="AO40" s="93">
        <v>730</v>
      </c>
      <c r="AP40" s="94">
        <v>730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730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65</v>
      </c>
      <c r="H41" s="61">
        <v>130</v>
      </c>
      <c r="I41" s="61">
        <v>0</v>
      </c>
      <c r="J41" s="61">
        <v>0</v>
      </c>
      <c r="K41" s="61">
        <v>985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495</v>
      </c>
      <c r="T41" s="66">
        <v>0</v>
      </c>
      <c r="U41" s="66">
        <v>0</v>
      </c>
      <c r="V41" s="66">
        <v>0</v>
      </c>
      <c r="W41" s="66">
        <v>495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35</v>
      </c>
      <c r="AD41" s="68">
        <v>240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275</v>
      </c>
      <c r="AN41" s="68">
        <v>770</v>
      </c>
      <c r="AO41" s="68">
        <v>770</v>
      </c>
      <c r="AP41" s="69">
        <v>770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770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65</v>
      </c>
      <c r="H42" s="74">
        <v>130</v>
      </c>
      <c r="I42" s="74">
        <v>0</v>
      </c>
      <c r="J42" s="74">
        <v>0</v>
      </c>
      <c r="K42" s="74">
        <v>985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515</v>
      </c>
      <c r="T42" s="78">
        <v>0</v>
      </c>
      <c r="U42" s="78">
        <v>0</v>
      </c>
      <c r="V42" s="78">
        <v>0</v>
      </c>
      <c r="W42" s="78">
        <v>515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35</v>
      </c>
      <c r="AD42" s="80">
        <v>270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305</v>
      </c>
      <c r="AN42" s="80">
        <v>820</v>
      </c>
      <c r="AO42" s="80">
        <v>820</v>
      </c>
      <c r="AP42" s="81">
        <v>820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820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65</v>
      </c>
      <c r="H43" s="74">
        <v>130</v>
      </c>
      <c r="I43" s="74">
        <v>0</v>
      </c>
      <c r="J43" s="74">
        <v>0</v>
      </c>
      <c r="K43" s="74">
        <v>985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531</v>
      </c>
      <c r="T43" s="78">
        <v>0</v>
      </c>
      <c r="U43" s="78">
        <v>0</v>
      </c>
      <c r="V43" s="78">
        <v>0</v>
      </c>
      <c r="W43" s="78">
        <v>531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35</v>
      </c>
      <c r="AD43" s="80">
        <v>294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329</v>
      </c>
      <c r="AN43" s="80">
        <v>860</v>
      </c>
      <c r="AO43" s="80">
        <v>860</v>
      </c>
      <c r="AP43" s="81">
        <v>860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860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65</v>
      </c>
      <c r="H44" s="87">
        <v>130</v>
      </c>
      <c r="I44" s="87">
        <v>0</v>
      </c>
      <c r="J44" s="87">
        <v>0</v>
      </c>
      <c r="K44" s="87">
        <v>985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543</v>
      </c>
      <c r="T44" s="91">
        <v>0</v>
      </c>
      <c r="U44" s="91">
        <v>0</v>
      </c>
      <c r="V44" s="91">
        <v>0</v>
      </c>
      <c r="W44" s="91">
        <v>543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35</v>
      </c>
      <c r="AD44" s="93">
        <v>312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347</v>
      </c>
      <c r="AN44" s="93">
        <v>890</v>
      </c>
      <c r="AO44" s="93">
        <v>890</v>
      </c>
      <c r="AP44" s="94">
        <v>890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890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65</v>
      </c>
      <c r="H45" s="61">
        <v>130</v>
      </c>
      <c r="I45" s="61">
        <v>0</v>
      </c>
      <c r="J45" s="61">
        <v>0</v>
      </c>
      <c r="K45" s="61">
        <v>985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551</v>
      </c>
      <c r="T45" s="66">
        <v>0</v>
      </c>
      <c r="U45" s="66">
        <v>0</v>
      </c>
      <c r="V45" s="66">
        <v>0</v>
      </c>
      <c r="W45" s="66">
        <v>551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35</v>
      </c>
      <c r="AD45" s="68">
        <v>324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359</v>
      </c>
      <c r="AN45" s="68">
        <v>910</v>
      </c>
      <c r="AO45" s="68">
        <v>910</v>
      </c>
      <c r="AP45" s="69">
        <v>910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910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65</v>
      </c>
      <c r="H46" s="74">
        <v>130</v>
      </c>
      <c r="I46" s="74">
        <v>0</v>
      </c>
      <c r="J46" s="74">
        <v>0</v>
      </c>
      <c r="K46" s="74">
        <v>985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563</v>
      </c>
      <c r="T46" s="78">
        <v>0</v>
      </c>
      <c r="U46" s="78">
        <v>0</v>
      </c>
      <c r="V46" s="78">
        <v>0</v>
      </c>
      <c r="W46" s="78">
        <v>563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35</v>
      </c>
      <c r="AD46" s="80">
        <v>342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377</v>
      </c>
      <c r="AN46" s="80">
        <v>940</v>
      </c>
      <c r="AO46" s="80">
        <v>940</v>
      </c>
      <c r="AP46" s="81">
        <v>940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940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65</v>
      </c>
      <c r="H47" s="74">
        <v>130</v>
      </c>
      <c r="I47" s="74">
        <v>0</v>
      </c>
      <c r="J47" s="74">
        <v>0</v>
      </c>
      <c r="K47" s="74">
        <v>985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575</v>
      </c>
      <c r="T47" s="78">
        <v>0</v>
      </c>
      <c r="U47" s="78">
        <v>0</v>
      </c>
      <c r="V47" s="78">
        <v>0</v>
      </c>
      <c r="W47" s="78">
        <v>575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35</v>
      </c>
      <c r="AD47" s="80">
        <v>360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395</v>
      </c>
      <c r="AN47" s="80">
        <v>970</v>
      </c>
      <c r="AO47" s="80">
        <v>970</v>
      </c>
      <c r="AP47" s="81">
        <v>970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970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65</v>
      </c>
      <c r="H48" s="87">
        <v>130</v>
      </c>
      <c r="I48" s="87">
        <v>0</v>
      </c>
      <c r="J48" s="87">
        <v>0</v>
      </c>
      <c r="K48" s="87">
        <v>985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583</v>
      </c>
      <c r="T48" s="91">
        <v>0</v>
      </c>
      <c r="U48" s="91">
        <v>0</v>
      </c>
      <c r="V48" s="91">
        <v>0</v>
      </c>
      <c r="W48" s="91">
        <v>583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35</v>
      </c>
      <c r="AD48" s="93">
        <v>372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407</v>
      </c>
      <c r="AN48" s="93">
        <v>990</v>
      </c>
      <c r="AO48" s="93">
        <v>990</v>
      </c>
      <c r="AP48" s="94">
        <v>990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990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65</v>
      </c>
      <c r="H49" s="61">
        <v>130</v>
      </c>
      <c r="I49" s="61">
        <v>0</v>
      </c>
      <c r="J49" s="61">
        <v>0</v>
      </c>
      <c r="K49" s="61">
        <v>985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591</v>
      </c>
      <c r="T49" s="66">
        <v>0</v>
      </c>
      <c r="U49" s="66">
        <v>0</v>
      </c>
      <c r="V49" s="66">
        <v>0</v>
      </c>
      <c r="W49" s="66">
        <v>591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35</v>
      </c>
      <c r="AD49" s="68">
        <v>384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419</v>
      </c>
      <c r="AN49" s="68">
        <v>1010</v>
      </c>
      <c r="AO49" s="68">
        <v>1010</v>
      </c>
      <c r="AP49" s="69">
        <v>1010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1010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65</v>
      </c>
      <c r="H50" s="74">
        <v>130</v>
      </c>
      <c r="I50" s="74">
        <v>0</v>
      </c>
      <c r="J50" s="74">
        <v>0</v>
      </c>
      <c r="K50" s="74">
        <v>985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599</v>
      </c>
      <c r="T50" s="78">
        <v>0</v>
      </c>
      <c r="U50" s="78">
        <v>0</v>
      </c>
      <c r="V50" s="78">
        <v>0</v>
      </c>
      <c r="W50" s="78">
        <v>599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35</v>
      </c>
      <c r="AD50" s="80">
        <v>396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431</v>
      </c>
      <c r="AN50" s="80">
        <v>1030</v>
      </c>
      <c r="AO50" s="80">
        <v>1030</v>
      </c>
      <c r="AP50" s="81">
        <v>1030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1030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65</v>
      </c>
      <c r="H51" s="74">
        <v>130</v>
      </c>
      <c r="I51" s="74">
        <v>0</v>
      </c>
      <c r="J51" s="74">
        <v>0</v>
      </c>
      <c r="K51" s="74">
        <v>985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599</v>
      </c>
      <c r="T51" s="78">
        <v>0</v>
      </c>
      <c r="U51" s="78">
        <v>0</v>
      </c>
      <c r="V51" s="78">
        <v>0</v>
      </c>
      <c r="W51" s="78">
        <v>599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35</v>
      </c>
      <c r="AD51" s="80">
        <v>396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431</v>
      </c>
      <c r="AN51" s="80">
        <v>1030</v>
      </c>
      <c r="AO51" s="80">
        <v>1030</v>
      </c>
      <c r="AP51" s="81">
        <v>1030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1030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65</v>
      </c>
      <c r="H52" s="87">
        <v>130</v>
      </c>
      <c r="I52" s="87">
        <v>0</v>
      </c>
      <c r="J52" s="87">
        <v>0</v>
      </c>
      <c r="K52" s="87">
        <v>985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603</v>
      </c>
      <c r="T52" s="91">
        <v>0</v>
      </c>
      <c r="U52" s="91">
        <v>0</v>
      </c>
      <c r="V52" s="91">
        <v>0</v>
      </c>
      <c r="W52" s="91">
        <v>603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35</v>
      </c>
      <c r="AD52" s="93">
        <v>402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437</v>
      </c>
      <c r="AN52" s="93">
        <v>1040</v>
      </c>
      <c r="AO52" s="93">
        <v>1040</v>
      </c>
      <c r="AP52" s="94">
        <v>1040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1040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65</v>
      </c>
      <c r="H53" s="61">
        <v>130</v>
      </c>
      <c r="I53" s="61">
        <v>0</v>
      </c>
      <c r="J53" s="61">
        <v>0</v>
      </c>
      <c r="K53" s="61">
        <v>985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607</v>
      </c>
      <c r="T53" s="66">
        <v>0</v>
      </c>
      <c r="U53" s="66">
        <v>0</v>
      </c>
      <c r="V53" s="66">
        <v>0</v>
      </c>
      <c r="W53" s="66">
        <v>607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35</v>
      </c>
      <c r="AD53" s="68">
        <v>408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443</v>
      </c>
      <c r="AN53" s="68">
        <v>1050</v>
      </c>
      <c r="AO53" s="68">
        <v>1050</v>
      </c>
      <c r="AP53" s="69">
        <v>1050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1050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65</v>
      </c>
      <c r="H54" s="74">
        <v>130</v>
      </c>
      <c r="I54" s="74">
        <v>0</v>
      </c>
      <c r="J54" s="74">
        <v>0</v>
      </c>
      <c r="K54" s="74">
        <v>985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615</v>
      </c>
      <c r="T54" s="78">
        <v>0</v>
      </c>
      <c r="U54" s="78">
        <v>0</v>
      </c>
      <c r="V54" s="78">
        <v>0</v>
      </c>
      <c r="W54" s="78">
        <v>615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35</v>
      </c>
      <c r="AD54" s="80">
        <v>420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455</v>
      </c>
      <c r="AN54" s="80">
        <v>1070</v>
      </c>
      <c r="AO54" s="80">
        <v>1070</v>
      </c>
      <c r="AP54" s="81">
        <v>1070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1070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65</v>
      </c>
      <c r="H55" s="74">
        <v>130</v>
      </c>
      <c r="I55" s="74">
        <v>0</v>
      </c>
      <c r="J55" s="74">
        <v>0</v>
      </c>
      <c r="K55" s="74">
        <v>985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623</v>
      </c>
      <c r="T55" s="78">
        <v>0</v>
      </c>
      <c r="U55" s="78">
        <v>0</v>
      </c>
      <c r="V55" s="78">
        <v>0</v>
      </c>
      <c r="W55" s="78">
        <v>623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35</v>
      </c>
      <c r="AD55" s="80">
        <v>432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467</v>
      </c>
      <c r="AN55" s="80">
        <v>1090</v>
      </c>
      <c r="AO55" s="80">
        <v>1090</v>
      </c>
      <c r="AP55" s="81">
        <v>1090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1090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65</v>
      </c>
      <c r="H56" s="87">
        <v>130</v>
      </c>
      <c r="I56" s="87">
        <v>0</v>
      </c>
      <c r="J56" s="87">
        <v>0</v>
      </c>
      <c r="K56" s="87">
        <v>985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623</v>
      </c>
      <c r="T56" s="91">
        <v>0</v>
      </c>
      <c r="U56" s="91">
        <v>0</v>
      </c>
      <c r="V56" s="91">
        <v>0</v>
      </c>
      <c r="W56" s="91">
        <v>623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35</v>
      </c>
      <c r="AD56" s="93">
        <v>432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467</v>
      </c>
      <c r="AN56" s="93">
        <v>1090</v>
      </c>
      <c r="AO56" s="93">
        <v>1090</v>
      </c>
      <c r="AP56" s="94">
        <v>1090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1090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65</v>
      </c>
      <c r="H57" s="61">
        <v>130</v>
      </c>
      <c r="I57" s="61">
        <v>0</v>
      </c>
      <c r="J57" s="61">
        <v>0</v>
      </c>
      <c r="K57" s="61">
        <v>985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627</v>
      </c>
      <c r="T57" s="66">
        <v>0</v>
      </c>
      <c r="U57" s="66">
        <v>0</v>
      </c>
      <c r="V57" s="66">
        <v>0</v>
      </c>
      <c r="W57" s="66">
        <v>627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35</v>
      </c>
      <c r="AD57" s="68">
        <v>438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473</v>
      </c>
      <c r="AN57" s="68">
        <v>1100</v>
      </c>
      <c r="AO57" s="68">
        <v>1100</v>
      </c>
      <c r="AP57" s="69">
        <v>1100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1100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65</v>
      </c>
      <c r="H58" s="74">
        <v>130</v>
      </c>
      <c r="I58" s="74">
        <v>0</v>
      </c>
      <c r="J58" s="74">
        <v>0</v>
      </c>
      <c r="K58" s="74">
        <v>985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631</v>
      </c>
      <c r="T58" s="78">
        <v>0</v>
      </c>
      <c r="U58" s="78">
        <v>0</v>
      </c>
      <c r="V58" s="78">
        <v>0</v>
      </c>
      <c r="W58" s="78">
        <v>631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35</v>
      </c>
      <c r="AD58" s="80">
        <v>444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479</v>
      </c>
      <c r="AN58" s="80">
        <v>1110</v>
      </c>
      <c r="AO58" s="80">
        <v>1110</v>
      </c>
      <c r="AP58" s="81">
        <v>1110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1110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65</v>
      </c>
      <c r="H59" s="74">
        <v>130</v>
      </c>
      <c r="I59" s="74">
        <v>0</v>
      </c>
      <c r="J59" s="74">
        <v>0</v>
      </c>
      <c r="K59" s="74">
        <v>985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635</v>
      </c>
      <c r="T59" s="78">
        <v>0</v>
      </c>
      <c r="U59" s="78">
        <v>0</v>
      </c>
      <c r="V59" s="78">
        <v>0</v>
      </c>
      <c r="W59" s="78">
        <v>635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35</v>
      </c>
      <c r="AD59" s="80">
        <v>450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485</v>
      </c>
      <c r="AN59" s="80">
        <v>1120</v>
      </c>
      <c r="AO59" s="80">
        <v>1120</v>
      </c>
      <c r="AP59" s="81">
        <v>1120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1120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65</v>
      </c>
      <c r="H60" s="87">
        <v>130</v>
      </c>
      <c r="I60" s="87">
        <v>0</v>
      </c>
      <c r="J60" s="87">
        <v>0</v>
      </c>
      <c r="K60" s="87">
        <v>985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639</v>
      </c>
      <c r="T60" s="91">
        <v>0</v>
      </c>
      <c r="U60" s="91">
        <v>0</v>
      </c>
      <c r="V60" s="91">
        <v>0</v>
      </c>
      <c r="W60" s="91">
        <v>639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35</v>
      </c>
      <c r="AD60" s="93">
        <v>456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491</v>
      </c>
      <c r="AN60" s="93">
        <v>1130</v>
      </c>
      <c r="AO60" s="93">
        <v>1130</v>
      </c>
      <c r="AP60" s="94">
        <v>1130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1130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65</v>
      </c>
      <c r="H61" s="61">
        <v>130</v>
      </c>
      <c r="I61" s="61">
        <v>0</v>
      </c>
      <c r="J61" s="61">
        <v>0</v>
      </c>
      <c r="K61" s="61">
        <v>985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643</v>
      </c>
      <c r="T61" s="66">
        <v>0</v>
      </c>
      <c r="U61" s="66">
        <v>0</v>
      </c>
      <c r="V61" s="66">
        <v>0</v>
      </c>
      <c r="W61" s="66">
        <v>643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35</v>
      </c>
      <c r="AD61" s="68">
        <v>462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497</v>
      </c>
      <c r="AN61" s="68">
        <v>1140</v>
      </c>
      <c r="AO61" s="68">
        <v>1140</v>
      </c>
      <c r="AP61" s="69">
        <v>1140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1140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65</v>
      </c>
      <c r="H62" s="74">
        <v>130</v>
      </c>
      <c r="I62" s="74">
        <v>0</v>
      </c>
      <c r="J62" s="74">
        <v>0</v>
      </c>
      <c r="K62" s="74">
        <v>985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643</v>
      </c>
      <c r="T62" s="78">
        <v>0</v>
      </c>
      <c r="U62" s="78">
        <v>0</v>
      </c>
      <c r="V62" s="78">
        <v>0</v>
      </c>
      <c r="W62" s="78">
        <v>643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35</v>
      </c>
      <c r="AD62" s="80">
        <v>462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497</v>
      </c>
      <c r="AN62" s="80">
        <v>1140</v>
      </c>
      <c r="AO62" s="80">
        <v>1140</v>
      </c>
      <c r="AP62" s="81">
        <v>1140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1140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65</v>
      </c>
      <c r="H63" s="74">
        <v>130</v>
      </c>
      <c r="I63" s="74">
        <v>0</v>
      </c>
      <c r="J63" s="74">
        <v>0</v>
      </c>
      <c r="K63" s="74">
        <v>985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643</v>
      </c>
      <c r="T63" s="78">
        <v>0</v>
      </c>
      <c r="U63" s="78">
        <v>0</v>
      </c>
      <c r="V63" s="78">
        <v>0</v>
      </c>
      <c r="W63" s="78">
        <v>643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35</v>
      </c>
      <c r="AD63" s="80">
        <v>462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497</v>
      </c>
      <c r="AN63" s="80">
        <v>1140</v>
      </c>
      <c r="AO63" s="80">
        <v>1140</v>
      </c>
      <c r="AP63" s="81">
        <v>1140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1140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65</v>
      </c>
      <c r="H64" s="87">
        <v>130</v>
      </c>
      <c r="I64" s="87">
        <v>0</v>
      </c>
      <c r="J64" s="87">
        <v>0</v>
      </c>
      <c r="K64" s="87">
        <v>985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639</v>
      </c>
      <c r="T64" s="91">
        <v>0</v>
      </c>
      <c r="U64" s="91">
        <v>0</v>
      </c>
      <c r="V64" s="91">
        <v>0</v>
      </c>
      <c r="W64" s="91">
        <v>639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35</v>
      </c>
      <c r="AD64" s="93">
        <v>456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491</v>
      </c>
      <c r="AN64" s="93">
        <v>1130</v>
      </c>
      <c r="AO64" s="93">
        <v>1130</v>
      </c>
      <c r="AP64" s="94">
        <v>1130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1130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65</v>
      </c>
      <c r="H65" s="61">
        <v>130</v>
      </c>
      <c r="I65" s="61">
        <v>0</v>
      </c>
      <c r="J65" s="61">
        <v>0</v>
      </c>
      <c r="K65" s="61">
        <v>985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627</v>
      </c>
      <c r="T65" s="66">
        <v>0</v>
      </c>
      <c r="U65" s="66">
        <v>0</v>
      </c>
      <c r="V65" s="66">
        <v>0</v>
      </c>
      <c r="W65" s="66">
        <v>627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35</v>
      </c>
      <c r="AD65" s="68">
        <v>438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473</v>
      </c>
      <c r="AN65" s="68">
        <v>1100</v>
      </c>
      <c r="AO65" s="68">
        <v>1100</v>
      </c>
      <c r="AP65" s="69">
        <v>1100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1100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65</v>
      </c>
      <c r="H66" s="74">
        <v>130</v>
      </c>
      <c r="I66" s="74">
        <v>0</v>
      </c>
      <c r="J66" s="74">
        <v>0</v>
      </c>
      <c r="K66" s="74">
        <v>985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619</v>
      </c>
      <c r="T66" s="78">
        <v>0</v>
      </c>
      <c r="U66" s="78">
        <v>0</v>
      </c>
      <c r="V66" s="78">
        <v>0</v>
      </c>
      <c r="W66" s="78">
        <v>619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35</v>
      </c>
      <c r="AD66" s="80">
        <v>426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461</v>
      </c>
      <c r="AN66" s="80">
        <v>1080</v>
      </c>
      <c r="AO66" s="80">
        <v>1080</v>
      </c>
      <c r="AP66" s="81">
        <v>1080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1080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65</v>
      </c>
      <c r="H67" s="74">
        <v>130</v>
      </c>
      <c r="I67" s="74">
        <v>0</v>
      </c>
      <c r="J67" s="74">
        <v>0</v>
      </c>
      <c r="K67" s="74">
        <v>985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611</v>
      </c>
      <c r="T67" s="78">
        <v>0</v>
      </c>
      <c r="U67" s="78">
        <v>0</v>
      </c>
      <c r="V67" s="78">
        <v>0</v>
      </c>
      <c r="W67" s="78">
        <v>611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35</v>
      </c>
      <c r="AD67" s="80">
        <v>414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449</v>
      </c>
      <c r="AN67" s="80">
        <v>1060</v>
      </c>
      <c r="AO67" s="80">
        <v>1060</v>
      </c>
      <c r="AP67" s="81">
        <v>1060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1060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65</v>
      </c>
      <c r="H68" s="87">
        <v>130</v>
      </c>
      <c r="I68" s="87">
        <v>0</v>
      </c>
      <c r="J68" s="87">
        <v>0</v>
      </c>
      <c r="K68" s="87">
        <v>985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603</v>
      </c>
      <c r="T68" s="91">
        <v>0</v>
      </c>
      <c r="U68" s="91">
        <v>0</v>
      </c>
      <c r="V68" s="91">
        <v>0</v>
      </c>
      <c r="W68" s="91">
        <v>603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35</v>
      </c>
      <c r="AD68" s="93">
        <v>402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437</v>
      </c>
      <c r="AN68" s="93">
        <v>1040</v>
      </c>
      <c r="AO68" s="93">
        <v>1040</v>
      </c>
      <c r="AP68" s="94">
        <v>1040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1040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65</v>
      </c>
      <c r="H69" s="61">
        <v>130</v>
      </c>
      <c r="I69" s="61">
        <v>0</v>
      </c>
      <c r="J69" s="61">
        <v>0</v>
      </c>
      <c r="K69" s="61">
        <v>985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601</v>
      </c>
      <c r="T69" s="66">
        <v>0</v>
      </c>
      <c r="U69" s="66">
        <v>0</v>
      </c>
      <c r="V69" s="66">
        <v>0</v>
      </c>
      <c r="W69" s="66">
        <v>601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35</v>
      </c>
      <c r="AD69" s="68">
        <v>394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429</v>
      </c>
      <c r="AN69" s="68">
        <v>1030</v>
      </c>
      <c r="AO69" s="68">
        <v>1030</v>
      </c>
      <c r="AP69" s="69">
        <v>1030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1030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65</v>
      </c>
      <c r="H70" s="74">
        <v>130</v>
      </c>
      <c r="I70" s="74">
        <v>0</v>
      </c>
      <c r="J70" s="74">
        <v>0</v>
      </c>
      <c r="K70" s="74">
        <v>985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601</v>
      </c>
      <c r="T70" s="78">
        <v>0</v>
      </c>
      <c r="U70" s="78">
        <v>0</v>
      </c>
      <c r="V70" s="78">
        <v>0</v>
      </c>
      <c r="W70" s="78">
        <v>601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35</v>
      </c>
      <c r="AD70" s="80">
        <v>394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429</v>
      </c>
      <c r="AN70" s="80">
        <v>1030</v>
      </c>
      <c r="AO70" s="80">
        <v>1030</v>
      </c>
      <c r="AP70" s="81">
        <v>1030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1030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65</v>
      </c>
      <c r="H71" s="74">
        <v>130</v>
      </c>
      <c r="I71" s="74">
        <v>0</v>
      </c>
      <c r="J71" s="74">
        <v>0</v>
      </c>
      <c r="K71" s="74">
        <v>985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597</v>
      </c>
      <c r="T71" s="78">
        <v>0</v>
      </c>
      <c r="U71" s="78">
        <v>0</v>
      </c>
      <c r="V71" s="78">
        <v>0</v>
      </c>
      <c r="W71" s="78">
        <v>597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35</v>
      </c>
      <c r="AD71" s="80">
        <v>388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423</v>
      </c>
      <c r="AN71" s="80">
        <v>1020</v>
      </c>
      <c r="AO71" s="80">
        <v>1020</v>
      </c>
      <c r="AP71" s="81">
        <v>1020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1020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65</v>
      </c>
      <c r="H72" s="87">
        <v>130</v>
      </c>
      <c r="I72" s="87">
        <v>0</v>
      </c>
      <c r="J72" s="87">
        <v>0</v>
      </c>
      <c r="K72" s="87">
        <v>985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597</v>
      </c>
      <c r="T72" s="91">
        <v>0</v>
      </c>
      <c r="U72" s="91">
        <v>0</v>
      </c>
      <c r="V72" s="91">
        <v>0</v>
      </c>
      <c r="W72" s="91">
        <v>597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35</v>
      </c>
      <c r="AD72" s="93">
        <v>388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423</v>
      </c>
      <c r="AN72" s="93">
        <v>1020</v>
      </c>
      <c r="AO72" s="93">
        <v>1020</v>
      </c>
      <c r="AP72" s="94">
        <v>1020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1020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65</v>
      </c>
      <c r="H73" s="61">
        <v>130</v>
      </c>
      <c r="I73" s="61">
        <v>0</v>
      </c>
      <c r="J73" s="61">
        <v>0</v>
      </c>
      <c r="K73" s="61">
        <v>985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597</v>
      </c>
      <c r="T73" s="66">
        <v>0</v>
      </c>
      <c r="U73" s="66">
        <v>0</v>
      </c>
      <c r="V73" s="66">
        <v>0</v>
      </c>
      <c r="W73" s="66">
        <v>597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35</v>
      </c>
      <c r="AD73" s="68">
        <v>388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423</v>
      </c>
      <c r="AN73" s="68">
        <v>1020</v>
      </c>
      <c r="AO73" s="68">
        <v>1020</v>
      </c>
      <c r="AP73" s="69">
        <v>1020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1020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65</v>
      </c>
      <c r="H74" s="74">
        <v>130</v>
      </c>
      <c r="I74" s="74">
        <v>0</v>
      </c>
      <c r="J74" s="74">
        <v>0</v>
      </c>
      <c r="K74" s="74">
        <v>985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593</v>
      </c>
      <c r="T74" s="78">
        <v>0</v>
      </c>
      <c r="U74" s="78">
        <v>0</v>
      </c>
      <c r="V74" s="78">
        <v>0</v>
      </c>
      <c r="W74" s="78">
        <v>593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35</v>
      </c>
      <c r="AD74" s="80">
        <v>382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417</v>
      </c>
      <c r="AN74" s="80">
        <v>1010</v>
      </c>
      <c r="AO74" s="80">
        <v>1010</v>
      </c>
      <c r="AP74" s="81">
        <v>1010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1010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65</v>
      </c>
      <c r="H75" s="171">
        <v>130</v>
      </c>
      <c r="I75" s="171">
        <v>0</v>
      </c>
      <c r="J75" s="171">
        <v>0</v>
      </c>
      <c r="K75" s="171">
        <v>985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593</v>
      </c>
      <c r="T75" s="176">
        <v>0</v>
      </c>
      <c r="U75" s="176">
        <v>0</v>
      </c>
      <c r="V75" s="176">
        <v>0</v>
      </c>
      <c r="W75" s="176">
        <v>593</v>
      </c>
      <c r="X75" s="176">
        <v>0</v>
      </c>
      <c r="Y75" s="176">
        <v>0</v>
      </c>
      <c r="Z75" s="176">
        <v>0</v>
      </c>
      <c r="AA75" s="177">
        <v>0</v>
      </c>
      <c r="AB75" s="178">
        <v>0</v>
      </c>
      <c r="AC75" s="178">
        <v>35</v>
      </c>
      <c r="AD75" s="178">
        <v>382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7">
        <v>417</v>
      </c>
      <c r="AN75" s="178">
        <v>1010</v>
      </c>
      <c r="AO75" s="178">
        <v>1010</v>
      </c>
      <c r="AP75" s="179">
        <v>1010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1010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65</v>
      </c>
      <c r="H76" s="87">
        <v>130</v>
      </c>
      <c r="I76" s="87">
        <v>0</v>
      </c>
      <c r="J76" s="87">
        <v>0</v>
      </c>
      <c r="K76" s="87">
        <v>985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593</v>
      </c>
      <c r="T76" s="91">
        <v>0</v>
      </c>
      <c r="U76" s="91">
        <v>0</v>
      </c>
      <c r="V76" s="91">
        <v>0</v>
      </c>
      <c r="W76" s="91">
        <v>593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35</v>
      </c>
      <c r="AD76" s="93">
        <v>382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417</v>
      </c>
      <c r="AN76" s="93">
        <v>1010</v>
      </c>
      <c r="AO76" s="93">
        <v>1010</v>
      </c>
      <c r="AP76" s="94">
        <v>1010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1010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65</v>
      </c>
      <c r="H77" s="61">
        <v>130</v>
      </c>
      <c r="I77" s="61">
        <v>0</v>
      </c>
      <c r="J77" s="61">
        <v>0</v>
      </c>
      <c r="K77" s="61">
        <v>985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595</v>
      </c>
      <c r="T77" s="66">
        <v>0</v>
      </c>
      <c r="U77" s="66">
        <v>0</v>
      </c>
      <c r="V77" s="66">
        <v>0</v>
      </c>
      <c r="W77" s="66">
        <v>595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35</v>
      </c>
      <c r="AD77" s="68">
        <v>390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425</v>
      </c>
      <c r="AN77" s="68">
        <v>1020</v>
      </c>
      <c r="AO77" s="68">
        <v>1020</v>
      </c>
      <c r="AP77" s="69">
        <v>1020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1020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65</v>
      </c>
      <c r="H78" s="74">
        <v>130</v>
      </c>
      <c r="I78" s="74">
        <v>0</v>
      </c>
      <c r="J78" s="74">
        <v>0</v>
      </c>
      <c r="K78" s="74">
        <v>985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603</v>
      </c>
      <c r="T78" s="78">
        <v>0</v>
      </c>
      <c r="U78" s="78">
        <v>0</v>
      </c>
      <c r="V78" s="78">
        <v>0</v>
      </c>
      <c r="W78" s="78">
        <v>603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35</v>
      </c>
      <c r="AD78" s="80">
        <v>402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437</v>
      </c>
      <c r="AN78" s="80">
        <v>1040</v>
      </c>
      <c r="AO78" s="80">
        <v>1040</v>
      </c>
      <c r="AP78" s="81">
        <v>1040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1040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65</v>
      </c>
      <c r="H79" s="74">
        <v>130</v>
      </c>
      <c r="I79" s="74">
        <v>0</v>
      </c>
      <c r="J79" s="74">
        <v>0</v>
      </c>
      <c r="K79" s="74">
        <v>985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615</v>
      </c>
      <c r="T79" s="78">
        <v>0</v>
      </c>
      <c r="U79" s="78">
        <v>0</v>
      </c>
      <c r="V79" s="78">
        <v>0</v>
      </c>
      <c r="W79" s="78">
        <v>615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35</v>
      </c>
      <c r="AD79" s="80">
        <v>420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455</v>
      </c>
      <c r="AN79" s="80">
        <v>1070</v>
      </c>
      <c r="AO79" s="80">
        <v>1070</v>
      </c>
      <c r="AP79" s="81">
        <v>1070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1070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65</v>
      </c>
      <c r="H80" s="87">
        <v>130</v>
      </c>
      <c r="I80" s="87">
        <v>0</v>
      </c>
      <c r="J80" s="87">
        <v>0</v>
      </c>
      <c r="K80" s="87">
        <v>985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639</v>
      </c>
      <c r="T80" s="91">
        <v>0</v>
      </c>
      <c r="U80" s="91">
        <v>0</v>
      </c>
      <c r="V80" s="91">
        <v>0</v>
      </c>
      <c r="W80" s="91">
        <v>639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35</v>
      </c>
      <c r="AD80" s="93">
        <v>456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491</v>
      </c>
      <c r="AN80" s="93">
        <v>1130</v>
      </c>
      <c r="AO80" s="93">
        <v>1130</v>
      </c>
      <c r="AP80" s="94">
        <v>1130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1130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65</v>
      </c>
      <c r="H81" s="61">
        <v>130</v>
      </c>
      <c r="I81" s="61">
        <v>0</v>
      </c>
      <c r="J81" s="61">
        <v>0</v>
      </c>
      <c r="K81" s="61">
        <v>985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673</v>
      </c>
      <c r="T81" s="66">
        <v>0</v>
      </c>
      <c r="U81" s="66">
        <v>0</v>
      </c>
      <c r="V81" s="66">
        <v>0</v>
      </c>
      <c r="W81" s="66">
        <v>673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35</v>
      </c>
      <c r="AD81" s="68">
        <v>507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542</v>
      </c>
      <c r="AN81" s="68">
        <v>1215</v>
      </c>
      <c r="AO81" s="68">
        <v>1215</v>
      </c>
      <c r="AP81" s="69">
        <v>1215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1215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65</v>
      </c>
      <c r="H82" s="74">
        <v>130</v>
      </c>
      <c r="I82" s="74">
        <v>0</v>
      </c>
      <c r="J82" s="74">
        <v>0</v>
      </c>
      <c r="K82" s="74">
        <v>985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5</v>
      </c>
      <c r="AI82" s="80">
        <v>0</v>
      </c>
      <c r="AJ82" s="80">
        <v>0</v>
      </c>
      <c r="AK82" s="80">
        <v>0</v>
      </c>
      <c r="AL82" s="80">
        <v>0</v>
      </c>
      <c r="AM82" s="79">
        <v>580</v>
      </c>
      <c r="AN82" s="80">
        <v>1275</v>
      </c>
      <c r="AO82" s="80">
        <v>1275</v>
      </c>
      <c r="AP82" s="81">
        <v>1275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1275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65</v>
      </c>
      <c r="H83" s="74">
        <v>130</v>
      </c>
      <c r="I83" s="74">
        <v>0</v>
      </c>
      <c r="J83" s="74">
        <v>0</v>
      </c>
      <c r="K83" s="74">
        <v>985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25</v>
      </c>
      <c r="AI83" s="80">
        <v>0</v>
      </c>
      <c r="AJ83" s="80">
        <v>0</v>
      </c>
      <c r="AK83" s="80">
        <v>0</v>
      </c>
      <c r="AL83" s="80">
        <v>0</v>
      </c>
      <c r="AM83" s="79">
        <v>600</v>
      </c>
      <c r="AN83" s="80">
        <v>1295</v>
      </c>
      <c r="AO83" s="80">
        <v>1295</v>
      </c>
      <c r="AP83" s="81">
        <v>1295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1295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65</v>
      </c>
      <c r="H84" s="87">
        <v>130</v>
      </c>
      <c r="I84" s="87">
        <v>0</v>
      </c>
      <c r="J84" s="87">
        <v>0</v>
      </c>
      <c r="K84" s="87">
        <v>985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20</v>
      </c>
      <c r="AI84" s="93">
        <v>0</v>
      </c>
      <c r="AJ84" s="93">
        <v>0</v>
      </c>
      <c r="AK84" s="93">
        <v>0</v>
      </c>
      <c r="AL84" s="93">
        <v>0</v>
      </c>
      <c r="AM84" s="92">
        <v>595</v>
      </c>
      <c r="AN84" s="93">
        <v>1290</v>
      </c>
      <c r="AO84" s="93">
        <v>1290</v>
      </c>
      <c r="AP84" s="94">
        <v>1290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1290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65</v>
      </c>
      <c r="H85" s="61">
        <v>130</v>
      </c>
      <c r="I85" s="61">
        <v>0</v>
      </c>
      <c r="J85" s="61">
        <v>0</v>
      </c>
      <c r="K85" s="61">
        <v>985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693</v>
      </c>
      <c r="T85" s="66">
        <v>0</v>
      </c>
      <c r="U85" s="66">
        <v>0</v>
      </c>
      <c r="V85" s="66">
        <v>0</v>
      </c>
      <c r="W85" s="66">
        <v>693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35</v>
      </c>
      <c r="AD85" s="68">
        <v>537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572</v>
      </c>
      <c r="AN85" s="68">
        <v>1265</v>
      </c>
      <c r="AO85" s="68">
        <v>1265</v>
      </c>
      <c r="AP85" s="69">
        <v>1265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1265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65</v>
      </c>
      <c r="H86" s="74">
        <v>130</v>
      </c>
      <c r="I86" s="74">
        <v>0</v>
      </c>
      <c r="J86" s="74">
        <v>0</v>
      </c>
      <c r="K86" s="74">
        <v>985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689</v>
      </c>
      <c r="T86" s="78">
        <v>0</v>
      </c>
      <c r="U86" s="78">
        <v>0</v>
      </c>
      <c r="V86" s="78">
        <v>0</v>
      </c>
      <c r="W86" s="78">
        <v>689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35</v>
      </c>
      <c r="AD86" s="80">
        <v>531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79">
        <v>566</v>
      </c>
      <c r="AN86" s="80">
        <v>1255</v>
      </c>
      <c r="AO86" s="80">
        <v>1255</v>
      </c>
      <c r="AP86" s="81">
        <v>1255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1255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65</v>
      </c>
      <c r="H87" s="74">
        <v>130</v>
      </c>
      <c r="I87" s="74">
        <v>0</v>
      </c>
      <c r="J87" s="74">
        <v>0</v>
      </c>
      <c r="K87" s="74">
        <v>985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685</v>
      </c>
      <c r="T87" s="78">
        <v>0</v>
      </c>
      <c r="U87" s="78">
        <v>0</v>
      </c>
      <c r="V87" s="78">
        <v>0</v>
      </c>
      <c r="W87" s="78">
        <v>685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35</v>
      </c>
      <c r="AD87" s="80">
        <v>525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560</v>
      </c>
      <c r="AN87" s="80">
        <v>1245</v>
      </c>
      <c r="AO87" s="80">
        <v>1245</v>
      </c>
      <c r="AP87" s="81">
        <v>1245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1245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65</v>
      </c>
      <c r="H88" s="87">
        <v>130</v>
      </c>
      <c r="I88" s="87">
        <v>0</v>
      </c>
      <c r="J88" s="87">
        <v>0</v>
      </c>
      <c r="K88" s="87">
        <v>985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677</v>
      </c>
      <c r="T88" s="91">
        <v>0</v>
      </c>
      <c r="U88" s="91">
        <v>0</v>
      </c>
      <c r="V88" s="91">
        <v>0</v>
      </c>
      <c r="W88" s="91">
        <v>677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35</v>
      </c>
      <c r="AD88" s="93">
        <v>513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548</v>
      </c>
      <c r="AN88" s="93">
        <v>1225</v>
      </c>
      <c r="AO88" s="93">
        <v>1225</v>
      </c>
      <c r="AP88" s="94">
        <v>1225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1225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65</v>
      </c>
      <c r="H89" s="61">
        <v>130</v>
      </c>
      <c r="I89" s="61">
        <v>0</v>
      </c>
      <c r="J89" s="61">
        <v>0</v>
      </c>
      <c r="K89" s="61">
        <v>985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669</v>
      </c>
      <c r="T89" s="66">
        <v>0</v>
      </c>
      <c r="U89" s="66">
        <v>0</v>
      </c>
      <c r="V89" s="66">
        <v>0</v>
      </c>
      <c r="W89" s="66">
        <v>669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35</v>
      </c>
      <c r="AD89" s="68">
        <v>501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536</v>
      </c>
      <c r="AN89" s="68">
        <v>1205</v>
      </c>
      <c r="AO89" s="68">
        <v>1205</v>
      </c>
      <c r="AP89" s="69">
        <v>1205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1205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65</v>
      </c>
      <c r="H90" s="74">
        <v>130</v>
      </c>
      <c r="I90" s="74">
        <v>0</v>
      </c>
      <c r="J90" s="74">
        <v>0</v>
      </c>
      <c r="K90" s="74">
        <v>985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661</v>
      </c>
      <c r="T90" s="78">
        <v>0</v>
      </c>
      <c r="U90" s="78">
        <v>0</v>
      </c>
      <c r="V90" s="78">
        <v>0</v>
      </c>
      <c r="W90" s="78">
        <v>661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35</v>
      </c>
      <c r="AD90" s="80">
        <v>489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524</v>
      </c>
      <c r="AN90" s="80">
        <v>1185</v>
      </c>
      <c r="AO90" s="80">
        <v>1185</v>
      </c>
      <c r="AP90" s="81">
        <v>1185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1185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65</v>
      </c>
      <c r="H91" s="74">
        <v>130</v>
      </c>
      <c r="I91" s="74">
        <v>0</v>
      </c>
      <c r="J91" s="74">
        <v>0</v>
      </c>
      <c r="K91" s="74">
        <v>985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653</v>
      </c>
      <c r="T91" s="78">
        <v>0</v>
      </c>
      <c r="U91" s="78">
        <v>0</v>
      </c>
      <c r="V91" s="78">
        <v>0</v>
      </c>
      <c r="W91" s="78">
        <v>653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35</v>
      </c>
      <c r="AD91" s="80">
        <v>477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512</v>
      </c>
      <c r="AN91" s="80">
        <v>1165</v>
      </c>
      <c r="AO91" s="80">
        <v>1165</v>
      </c>
      <c r="AP91" s="81">
        <v>1165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1165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65</v>
      </c>
      <c r="H92" s="87">
        <v>130</v>
      </c>
      <c r="I92" s="87">
        <v>0</v>
      </c>
      <c r="J92" s="87">
        <v>0</v>
      </c>
      <c r="K92" s="87">
        <v>985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641</v>
      </c>
      <c r="T92" s="91">
        <v>0</v>
      </c>
      <c r="U92" s="91">
        <v>0</v>
      </c>
      <c r="V92" s="91">
        <v>0</v>
      </c>
      <c r="W92" s="91">
        <v>641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35</v>
      </c>
      <c r="AD92" s="93">
        <v>459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494</v>
      </c>
      <c r="AN92" s="93">
        <v>1135</v>
      </c>
      <c r="AO92" s="93">
        <v>1135</v>
      </c>
      <c r="AP92" s="94">
        <v>1135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1135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65</v>
      </c>
      <c r="H93" s="61">
        <v>130</v>
      </c>
      <c r="I93" s="61">
        <v>0</v>
      </c>
      <c r="J93" s="61">
        <v>0</v>
      </c>
      <c r="K93" s="61">
        <v>985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633</v>
      </c>
      <c r="T93" s="66">
        <v>0</v>
      </c>
      <c r="U93" s="66">
        <v>0</v>
      </c>
      <c r="V93" s="66">
        <v>0</v>
      </c>
      <c r="W93" s="66">
        <v>633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35</v>
      </c>
      <c r="AD93" s="68">
        <v>447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482</v>
      </c>
      <c r="AN93" s="68">
        <v>1115</v>
      </c>
      <c r="AO93" s="68">
        <v>1115</v>
      </c>
      <c r="AP93" s="69">
        <v>1115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1115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65</v>
      </c>
      <c r="H94" s="74">
        <v>130</v>
      </c>
      <c r="I94" s="74">
        <v>0</v>
      </c>
      <c r="J94" s="74">
        <v>0</v>
      </c>
      <c r="K94" s="74">
        <v>985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629</v>
      </c>
      <c r="T94" s="78">
        <v>0</v>
      </c>
      <c r="U94" s="78">
        <v>0</v>
      </c>
      <c r="V94" s="78">
        <v>0</v>
      </c>
      <c r="W94" s="78">
        <v>629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35</v>
      </c>
      <c r="AD94" s="80">
        <v>441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476</v>
      </c>
      <c r="AN94" s="80">
        <v>1105</v>
      </c>
      <c r="AO94" s="80">
        <v>1105</v>
      </c>
      <c r="AP94" s="81">
        <v>1105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1105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65</v>
      </c>
      <c r="H95" s="74">
        <v>130</v>
      </c>
      <c r="I95" s="74">
        <v>0</v>
      </c>
      <c r="J95" s="74">
        <v>0</v>
      </c>
      <c r="K95" s="74">
        <v>985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621</v>
      </c>
      <c r="T95" s="78">
        <v>0</v>
      </c>
      <c r="U95" s="78">
        <v>0</v>
      </c>
      <c r="V95" s="78">
        <v>0</v>
      </c>
      <c r="W95" s="78">
        <v>621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35</v>
      </c>
      <c r="AD95" s="80">
        <v>429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464</v>
      </c>
      <c r="AN95" s="80">
        <v>1085</v>
      </c>
      <c r="AO95" s="80">
        <v>1085</v>
      </c>
      <c r="AP95" s="81">
        <v>1085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1085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65</v>
      </c>
      <c r="H96" s="87">
        <v>130</v>
      </c>
      <c r="I96" s="87">
        <v>0</v>
      </c>
      <c r="J96" s="87">
        <v>0</v>
      </c>
      <c r="K96" s="87">
        <v>985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617</v>
      </c>
      <c r="T96" s="91">
        <v>0</v>
      </c>
      <c r="U96" s="91">
        <v>0</v>
      </c>
      <c r="V96" s="91">
        <v>0</v>
      </c>
      <c r="W96" s="91">
        <v>617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35</v>
      </c>
      <c r="AD96" s="93">
        <v>423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458</v>
      </c>
      <c r="AN96" s="93">
        <v>1075</v>
      </c>
      <c r="AO96" s="93">
        <v>1075</v>
      </c>
      <c r="AP96" s="94">
        <v>1075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1075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65</v>
      </c>
      <c r="H97" s="61">
        <v>130</v>
      </c>
      <c r="I97" s="61">
        <v>0</v>
      </c>
      <c r="J97" s="61">
        <v>0</v>
      </c>
      <c r="K97" s="61">
        <v>985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609</v>
      </c>
      <c r="T97" s="66">
        <v>0</v>
      </c>
      <c r="U97" s="66">
        <v>0</v>
      </c>
      <c r="V97" s="66">
        <v>0</v>
      </c>
      <c r="W97" s="66">
        <v>609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35</v>
      </c>
      <c r="AD97" s="68">
        <v>411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446</v>
      </c>
      <c r="AN97" s="68">
        <v>1055</v>
      </c>
      <c r="AO97" s="68">
        <v>1055</v>
      </c>
      <c r="AP97" s="69">
        <v>1055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1055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65</v>
      </c>
      <c r="H98" s="74">
        <v>130</v>
      </c>
      <c r="I98" s="74">
        <v>0</v>
      </c>
      <c r="J98" s="74">
        <v>0</v>
      </c>
      <c r="K98" s="74">
        <v>985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601</v>
      </c>
      <c r="T98" s="78">
        <v>0</v>
      </c>
      <c r="U98" s="78">
        <v>0</v>
      </c>
      <c r="V98" s="78">
        <v>0</v>
      </c>
      <c r="W98" s="78">
        <v>601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35</v>
      </c>
      <c r="AD98" s="80">
        <v>399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434</v>
      </c>
      <c r="AN98" s="80">
        <v>1035</v>
      </c>
      <c r="AO98" s="80">
        <v>1035</v>
      </c>
      <c r="AP98" s="81">
        <v>1035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1035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65</v>
      </c>
      <c r="H99" s="74">
        <v>130</v>
      </c>
      <c r="I99" s="74">
        <v>0</v>
      </c>
      <c r="J99" s="74">
        <v>0</v>
      </c>
      <c r="K99" s="74">
        <v>985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593</v>
      </c>
      <c r="T99" s="78">
        <v>0</v>
      </c>
      <c r="U99" s="78">
        <v>0</v>
      </c>
      <c r="V99" s="78">
        <v>0</v>
      </c>
      <c r="W99" s="78">
        <v>593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35</v>
      </c>
      <c r="AD99" s="80">
        <v>387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422</v>
      </c>
      <c r="AN99" s="80">
        <v>1015</v>
      </c>
      <c r="AO99" s="80">
        <v>1015</v>
      </c>
      <c r="AP99" s="81">
        <v>1015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1015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65</v>
      </c>
      <c r="H100" s="87">
        <v>130</v>
      </c>
      <c r="I100" s="87">
        <v>0</v>
      </c>
      <c r="J100" s="87">
        <v>0</v>
      </c>
      <c r="K100" s="87">
        <v>985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581</v>
      </c>
      <c r="T100" s="91">
        <v>0</v>
      </c>
      <c r="U100" s="91">
        <v>0</v>
      </c>
      <c r="V100" s="91">
        <v>0</v>
      </c>
      <c r="W100" s="91">
        <v>581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35</v>
      </c>
      <c r="AD100" s="93">
        <v>369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404</v>
      </c>
      <c r="AN100" s="93">
        <v>985</v>
      </c>
      <c r="AO100" s="93">
        <v>985</v>
      </c>
      <c r="AP100" s="94">
        <v>985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985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65</v>
      </c>
      <c r="H101" s="61">
        <v>130</v>
      </c>
      <c r="I101" s="61">
        <v>0</v>
      </c>
      <c r="J101" s="61">
        <v>0</v>
      </c>
      <c r="K101" s="61">
        <v>985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569</v>
      </c>
      <c r="T101" s="66">
        <v>0</v>
      </c>
      <c r="U101" s="66">
        <v>0</v>
      </c>
      <c r="V101" s="66">
        <v>0</v>
      </c>
      <c r="W101" s="66">
        <v>569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35</v>
      </c>
      <c r="AD101" s="68">
        <v>351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386</v>
      </c>
      <c r="AN101" s="68">
        <v>955</v>
      </c>
      <c r="AO101" s="68">
        <v>955</v>
      </c>
      <c r="AP101" s="69">
        <v>955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955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65</v>
      </c>
      <c r="H102" s="74">
        <v>130</v>
      </c>
      <c r="I102" s="74">
        <v>0</v>
      </c>
      <c r="J102" s="74">
        <v>0</v>
      </c>
      <c r="K102" s="74">
        <v>985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561</v>
      </c>
      <c r="T102" s="78">
        <v>0</v>
      </c>
      <c r="U102" s="78">
        <v>0</v>
      </c>
      <c r="V102" s="78">
        <v>0</v>
      </c>
      <c r="W102" s="78">
        <v>561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35</v>
      </c>
      <c r="AD102" s="80">
        <v>339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374</v>
      </c>
      <c r="AN102" s="80">
        <v>935</v>
      </c>
      <c r="AO102" s="80">
        <v>935</v>
      </c>
      <c r="AP102" s="81">
        <v>935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935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65</v>
      </c>
      <c r="H103" s="74">
        <v>130</v>
      </c>
      <c r="I103" s="74">
        <v>0</v>
      </c>
      <c r="J103" s="74">
        <v>0</v>
      </c>
      <c r="K103" s="74">
        <v>985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549</v>
      </c>
      <c r="T103" s="78">
        <v>0</v>
      </c>
      <c r="U103" s="78">
        <v>0</v>
      </c>
      <c r="V103" s="78">
        <v>0</v>
      </c>
      <c r="W103" s="78">
        <v>549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35</v>
      </c>
      <c r="AD103" s="80">
        <v>321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356</v>
      </c>
      <c r="AN103" s="80">
        <v>905</v>
      </c>
      <c r="AO103" s="80">
        <v>905</v>
      </c>
      <c r="AP103" s="81">
        <v>905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905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65</v>
      </c>
      <c r="H104" s="87">
        <v>130</v>
      </c>
      <c r="I104" s="87">
        <v>0</v>
      </c>
      <c r="J104" s="87">
        <v>0</v>
      </c>
      <c r="K104" s="87">
        <v>985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537</v>
      </c>
      <c r="T104" s="91">
        <v>0</v>
      </c>
      <c r="U104" s="91">
        <v>0</v>
      </c>
      <c r="V104" s="91">
        <v>0</v>
      </c>
      <c r="W104" s="91">
        <v>537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35</v>
      </c>
      <c r="AD104" s="93">
        <v>303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338</v>
      </c>
      <c r="AN104" s="93">
        <v>875</v>
      </c>
      <c r="AO104" s="93">
        <v>875</v>
      </c>
      <c r="AP104" s="94">
        <v>875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875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65</v>
      </c>
      <c r="H105" s="61">
        <v>130</v>
      </c>
      <c r="I105" s="61">
        <v>0</v>
      </c>
      <c r="J105" s="61">
        <v>0</v>
      </c>
      <c r="K105" s="61">
        <v>985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525</v>
      </c>
      <c r="T105" s="66">
        <v>0</v>
      </c>
      <c r="U105" s="66">
        <v>0</v>
      </c>
      <c r="V105" s="66">
        <v>0</v>
      </c>
      <c r="W105" s="66">
        <v>525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35</v>
      </c>
      <c r="AD105" s="68">
        <v>285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320</v>
      </c>
      <c r="AN105" s="68">
        <v>845</v>
      </c>
      <c r="AO105" s="68">
        <v>845</v>
      </c>
      <c r="AP105" s="69">
        <v>845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845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65</v>
      </c>
      <c r="H106" s="74">
        <v>130</v>
      </c>
      <c r="I106" s="74">
        <v>0</v>
      </c>
      <c r="J106" s="74">
        <v>0</v>
      </c>
      <c r="K106" s="74">
        <v>985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511</v>
      </c>
      <c r="T106" s="78">
        <v>0</v>
      </c>
      <c r="U106" s="78">
        <v>0</v>
      </c>
      <c r="V106" s="78">
        <v>0</v>
      </c>
      <c r="W106" s="78">
        <v>511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35</v>
      </c>
      <c r="AD106" s="80">
        <v>264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299</v>
      </c>
      <c r="AN106" s="80">
        <v>810</v>
      </c>
      <c r="AO106" s="80">
        <v>810</v>
      </c>
      <c r="AP106" s="81">
        <v>810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810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65</v>
      </c>
      <c r="H107" s="74">
        <v>130</v>
      </c>
      <c r="I107" s="74">
        <v>0</v>
      </c>
      <c r="J107" s="74">
        <v>0</v>
      </c>
      <c r="K107" s="74">
        <v>985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491</v>
      </c>
      <c r="T107" s="78">
        <v>0</v>
      </c>
      <c r="U107" s="78">
        <v>0</v>
      </c>
      <c r="V107" s="78">
        <v>0</v>
      </c>
      <c r="W107" s="78">
        <v>491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35</v>
      </c>
      <c r="AD107" s="80">
        <v>234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269</v>
      </c>
      <c r="AN107" s="80">
        <v>760</v>
      </c>
      <c r="AO107" s="80">
        <v>760</v>
      </c>
      <c r="AP107" s="81">
        <v>760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760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65</v>
      </c>
      <c r="H108" s="87">
        <v>130</v>
      </c>
      <c r="I108" s="87">
        <v>0</v>
      </c>
      <c r="J108" s="87">
        <v>0</v>
      </c>
      <c r="K108" s="87">
        <v>985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475</v>
      </c>
      <c r="T108" s="91">
        <v>0</v>
      </c>
      <c r="U108" s="91">
        <v>0</v>
      </c>
      <c r="V108" s="91">
        <v>0</v>
      </c>
      <c r="W108" s="91">
        <v>475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35</v>
      </c>
      <c r="AD108" s="93">
        <v>210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245</v>
      </c>
      <c r="AN108" s="93">
        <v>720</v>
      </c>
      <c r="AO108" s="93">
        <v>720</v>
      </c>
      <c r="AP108" s="94">
        <v>720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720</v>
      </c>
    </row>
    <row r="109" spans="1:58" ht="15.75" thickTop="1">
      <c r="A109" s="266" t="s">
        <v>91</v>
      </c>
      <c r="B109" s="217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1.56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23.64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7" t="s">
        <v>91</v>
      </c>
      <c r="R109" s="268"/>
      <c r="S109" s="107">
        <f aca="true" t="shared" si="1" ref="S109:BF109">SUM(S13:S108)/4000</f>
        <v>13.1745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13.1745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0.84</v>
      </c>
      <c r="AD109" s="163">
        <f t="shared" si="1"/>
        <v>7.69175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0.0125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8.54425</v>
      </c>
      <c r="AN109" s="109">
        <f t="shared" si="1"/>
        <v>21.71875</v>
      </c>
      <c r="AO109" s="109">
        <f t="shared" si="1"/>
        <v>21.71875</v>
      </c>
      <c r="AP109" s="109">
        <f t="shared" si="1"/>
        <v>21.71875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21.71875</v>
      </c>
    </row>
    <row r="110" spans="1:58" ht="15">
      <c r="A110" s="275" t="s">
        <v>92</v>
      </c>
      <c r="B110" s="218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65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985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76" t="s">
        <v>92</v>
      </c>
      <c r="R110" s="277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600</v>
      </c>
      <c r="AN110" s="117">
        <f t="shared" si="3"/>
        <v>1295</v>
      </c>
      <c r="AO110" s="117">
        <f t="shared" si="3"/>
        <v>1295</v>
      </c>
      <c r="AP110" s="117">
        <f t="shared" si="3"/>
        <v>1295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1295</v>
      </c>
    </row>
    <row r="111" spans="1:58" ht="15.75" thickBot="1">
      <c r="A111" s="278" t="s">
        <v>93</v>
      </c>
      <c r="B111" s="279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65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985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80" t="s">
        <v>93</v>
      </c>
      <c r="R111" s="281"/>
      <c r="S111" s="130">
        <f aca="true" t="shared" si="5" ref="S111:BF111">MIN(S13:S108)</f>
        <v>391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391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35</v>
      </c>
      <c r="AD111" s="132">
        <f t="shared" si="5"/>
        <v>84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119</v>
      </c>
      <c r="AN111" s="132">
        <f t="shared" si="5"/>
        <v>510</v>
      </c>
      <c r="AO111" s="132">
        <f t="shared" si="5"/>
        <v>510</v>
      </c>
      <c r="AP111" s="132">
        <f t="shared" si="5"/>
        <v>510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510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06" t="s">
        <v>95</v>
      </c>
      <c r="R112" s="207"/>
      <c r="S112" s="136"/>
      <c r="T112" s="136"/>
      <c r="U112" s="136"/>
      <c r="V112" s="136"/>
      <c r="W112" s="208" t="s">
        <v>96</v>
      </c>
      <c r="X112" s="208"/>
      <c r="Y112" s="208" t="s">
        <v>97</v>
      </c>
      <c r="Z112" s="209"/>
      <c r="AA112" s="206" t="s">
        <v>95</v>
      </c>
      <c r="AB112" s="210"/>
      <c r="AC112" s="210"/>
      <c r="AD112" s="210"/>
      <c r="AE112" s="207"/>
      <c r="AF112" s="208" t="s">
        <v>96</v>
      </c>
      <c r="AG112" s="208"/>
      <c r="AH112" s="208" t="s">
        <v>97</v>
      </c>
      <c r="AI112" s="217"/>
      <c r="AJ112" s="217"/>
      <c r="AK112" s="217"/>
      <c r="AL112" s="217"/>
      <c r="AM112" s="209"/>
      <c r="AN112" s="206" t="s">
        <v>95</v>
      </c>
      <c r="AO112" s="207"/>
      <c r="AP112" s="208" t="s">
        <v>96</v>
      </c>
      <c r="AQ112" s="208"/>
      <c r="AR112" s="208" t="s">
        <v>97</v>
      </c>
      <c r="AS112" s="209"/>
      <c r="AT112" s="207" t="s">
        <v>98</v>
      </c>
      <c r="AU112" s="208"/>
      <c r="AV112" s="208" t="s">
        <v>96</v>
      </c>
      <c r="AW112" s="209"/>
      <c r="AX112" s="207" t="s">
        <v>98</v>
      </c>
      <c r="AY112" s="208"/>
      <c r="AZ112" s="208" t="s">
        <v>96</v>
      </c>
      <c r="BA112" s="209"/>
      <c r="BB112" s="136" t="s">
        <v>98</v>
      </c>
      <c r="BC112" s="208" t="s">
        <v>96</v>
      </c>
      <c r="BD112" s="217"/>
      <c r="BE112" s="217"/>
      <c r="BF112" s="209"/>
    </row>
    <row r="113" spans="1:58" ht="15.75" thickTop="1">
      <c r="A113" s="219" t="s">
        <v>99</v>
      </c>
      <c r="B113" s="220"/>
      <c r="C113" s="221"/>
      <c r="D113" s="137" t="s">
        <v>100</v>
      </c>
      <c r="E113" s="222" t="s">
        <v>23</v>
      </c>
      <c r="F113" s="223"/>
      <c r="G113" s="224"/>
      <c r="H113" s="222" t="s">
        <v>24</v>
      </c>
      <c r="I113" s="223"/>
      <c r="J113" s="224"/>
      <c r="K113" s="222" t="s">
        <v>25</v>
      </c>
      <c r="L113" s="223"/>
      <c r="M113" s="223"/>
      <c r="N113" s="222" t="s">
        <v>101</v>
      </c>
      <c r="O113" s="223"/>
      <c r="P113" s="224"/>
      <c r="Q113" s="205" t="s">
        <v>102</v>
      </c>
      <c r="R113" s="194"/>
      <c r="S113" s="138"/>
      <c r="T113" s="138"/>
      <c r="U113" s="138"/>
      <c r="V113" s="138"/>
      <c r="W113" s="195" t="s">
        <v>53</v>
      </c>
      <c r="X113" s="195"/>
      <c r="Y113" s="195" t="s">
        <v>103</v>
      </c>
      <c r="Z113" s="215"/>
      <c r="AA113" s="205" t="s">
        <v>127</v>
      </c>
      <c r="AB113" s="211"/>
      <c r="AC113" s="211"/>
      <c r="AD113" s="211"/>
      <c r="AE113" s="194"/>
      <c r="AF113" s="196" t="s">
        <v>104</v>
      </c>
      <c r="AG113" s="196"/>
      <c r="AH113" s="195" t="s">
        <v>105</v>
      </c>
      <c r="AI113" s="216"/>
      <c r="AJ113" s="216"/>
      <c r="AK113" s="216"/>
      <c r="AL113" s="216"/>
      <c r="AM113" s="215"/>
      <c r="AN113" s="205" t="s">
        <v>106</v>
      </c>
      <c r="AO113" s="194"/>
      <c r="AP113" s="196" t="s">
        <v>104</v>
      </c>
      <c r="AQ113" s="196"/>
      <c r="AR113" s="195" t="s">
        <v>105</v>
      </c>
      <c r="AS113" s="215"/>
      <c r="AT113" s="194" t="s">
        <v>107</v>
      </c>
      <c r="AU113" s="195"/>
      <c r="AV113" s="195" t="s">
        <v>104</v>
      </c>
      <c r="AW113" s="215"/>
      <c r="AX113" s="194" t="s">
        <v>108</v>
      </c>
      <c r="AY113" s="195"/>
      <c r="AZ113" s="196" t="s">
        <v>67</v>
      </c>
      <c r="BA113" s="197"/>
      <c r="BB113" s="138" t="s">
        <v>109</v>
      </c>
      <c r="BC113" s="196" t="s">
        <v>69</v>
      </c>
      <c r="BD113" s="218"/>
      <c r="BE113" s="218"/>
      <c r="BF113" s="197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90" t="s">
        <v>111</v>
      </c>
      <c r="R114" s="186"/>
      <c r="S114" s="144"/>
      <c r="T114" s="144"/>
      <c r="U114" s="144"/>
      <c r="V114" s="144"/>
      <c r="W114" s="187" t="s">
        <v>54</v>
      </c>
      <c r="X114" s="187"/>
      <c r="Y114" s="187" t="s">
        <v>112</v>
      </c>
      <c r="Z114" s="191"/>
      <c r="AA114" s="190" t="s">
        <v>113</v>
      </c>
      <c r="AB114" s="192"/>
      <c r="AC114" s="192"/>
      <c r="AD114" s="192"/>
      <c r="AE114" s="186"/>
      <c r="AF114" s="188" t="s">
        <v>104</v>
      </c>
      <c r="AG114" s="188"/>
      <c r="AH114" s="187" t="s">
        <v>114</v>
      </c>
      <c r="AI114" s="204"/>
      <c r="AJ114" s="204"/>
      <c r="AK114" s="204"/>
      <c r="AL114" s="204"/>
      <c r="AM114" s="191"/>
      <c r="AN114" s="190" t="s">
        <v>115</v>
      </c>
      <c r="AO114" s="186"/>
      <c r="AP114" s="188" t="s">
        <v>116</v>
      </c>
      <c r="AQ114" s="188"/>
      <c r="AR114" s="187"/>
      <c r="AS114" s="191"/>
      <c r="AT114" s="186" t="s">
        <v>117</v>
      </c>
      <c r="AU114" s="187"/>
      <c r="AV114" s="188" t="s">
        <v>66</v>
      </c>
      <c r="AW114" s="189"/>
      <c r="AX114" s="186" t="s">
        <v>118</v>
      </c>
      <c r="AY114" s="187"/>
      <c r="AZ114" s="187" t="s">
        <v>68</v>
      </c>
      <c r="BA114" s="191"/>
      <c r="BB114" s="144" t="s">
        <v>115</v>
      </c>
      <c r="BC114" s="188" t="s">
        <v>119</v>
      </c>
      <c r="BD114" s="188"/>
      <c r="BE114" s="188"/>
      <c r="BF114" s="188"/>
    </row>
    <row r="115" spans="1:58" ht="17.25" thickTop="1">
      <c r="A115" s="198" t="s">
        <v>120</v>
      </c>
      <c r="B115" s="199"/>
      <c r="C115" s="200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98" t="s">
        <v>121</v>
      </c>
      <c r="B116" s="199"/>
      <c r="C116" s="200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201" t="s">
        <v>122</v>
      </c>
      <c r="B117" s="202"/>
      <c r="C117" s="203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25"/>
      <c r="B118" s="325"/>
      <c r="C118" s="325"/>
      <c r="D118" s="325"/>
      <c r="E118" s="193"/>
      <c r="F118" s="193"/>
      <c r="G118" s="193"/>
      <c r="H118" s="193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2018-12-23T04:49:46Z</dcterms:modified>
  <cp:category/>
  <cp:version/>
  <cp:contentType/>
  <cp:contentStatus/>
</cp:coreProperties>
</file>