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<sst xmlns="http://schemas.openxmlformats.org/spreadsheetml/2006/main" count="195" uniqueCount="130">
  <si>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</si>
  <si>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</si>
  <si>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</si>
  <si>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</si>
  <si>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</si>
  <si>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</si>
  <si>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</si>
  <si>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</si>
  <si>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</si>
  <si>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</si>
  <si>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</si>
  <si>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</si>
  <si>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</si>
  <si>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</si>
  <si>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</si>
  <si>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</si>
  <si>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</si>
  <si>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</si>
  <si>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</si>
  <si>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</si>
  <si>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</si>
  <si>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</si>
  <si>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</si>
  <si>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</si>
  <si>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</si>
  <si>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</si>
  <si>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</si>
  <si>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</si>
  <si>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</si>
  <si>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</si>
  <si>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</si>
  <si>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</si>
  <si>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</si>
  <si>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</si>
  <si>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</si>
  <si>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</si>
  <si>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</si>
  <si>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</si>
  <si>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</si>
  <si>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</si>
  <si>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</si>
  <si>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</si>
  <si>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</si>
  <si>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</si>
  <si>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</si>
  <si>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</si>
  <si>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</si>
  <si>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</si>
  <si>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</si>
  <si>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</si>
  <si>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</si>
  <si>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</si>
  <si>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</si>
  <si>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</si>
  <si>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</si>
  <si>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</si>
  <si>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</si>
  <si>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</si>
  <si>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</si>
  <si>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</si>
  <si>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</si>
  <si>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</si>
  <si>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</si>
  <si>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</si>
  <si>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</si>
  <si>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</si>
  <si>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</si>
  <si>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</si>
  <si>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</si>
  <si>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</si>
  <si>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</si>
  <si>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</si>
  <si>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</si>
  <si>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</si>
  <si>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</si>
  <si>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</si>
  <si>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</si>
  <si>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</si>
  <si>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</si>
  <si>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</si>
  <si>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</si>
  <si>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</si>
  <si>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</si>
  <si>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</si>
  <si>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</si>
  <si>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</si>
  <si>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</si>
  <si>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</si>
  <si>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</si>
  <si>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</si>
  <si>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</si>
  <si>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</si>
  <si>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</si>
  <si>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</si>
  <si>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</si>
  <si>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</si>
  <si>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</si>
  <si>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</si>
  <si>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</si>
  <si>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</si>
  <si>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</si>
  <si>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</si>
  <si>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</si>
  <si>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</si>
  <si>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</si>
  <si>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</si>
  <si>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</si>
  <si>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</si>
  <si>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</si>
  <si>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</si>
  <si>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</si>
  <si>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</si>
  <si>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</si>
  <si>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</si>
  <si>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</si>
  <si>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</si>
  <si>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</si>
  <si>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</si>
  <si>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</si>
  <si>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</si>
  <si>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</si>
  <si>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</si>
  <si>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</si>
  <si>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</si>
  <si>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</si>
  <si>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</si>
  <si>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</si>
  <si>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</si>
  <si>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15.12.2019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</si>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</sst>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15.12.2019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0.46249999999999997</v>
      </c>
      <c r="G5" s="177"/>
      <c r="H5" s="63"/>
      <c r="I5" s="55" t="s">
        <v>9</v>
      </c>
      <c r="J5" s="180">
        <v>43813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0.46249999999999997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43813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335</v>
      </c>
      <c r="T13" s="8">
        <v>0</v>
      </c>
      <c r="U13" s="8">
        <v>0</v>
      </c>
      <c r="V13" s="8">
        <v>0</v>
      </c>
      <c r="W13" s="8">
        <v>335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457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467</v>
      </c>
      <c r="AN13" s="91">
        <v>802</v>
      </c>
      <c r="AO13" s="91">
        <v>802</v>
      </c>
      <c r="AP13" s="92">
        <v>802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740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320</v>
      </c>
      <c r="T14" s="15">
        <v>0</v>
      </c>
      <c r="U14" s="15">
        <v>0</v>
      </c>
      <c r="V14" s="15">
        <v>0</v>
      </c>
      <c r="W14" s="15">
        <v>320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447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457</v>
      </c>
      <c r="AN14" s="98">
        <v>777</v>
      </c>
      <c r="AO14" s="98">
        <v>777</v>
      </c>
      <c r="AP14" s="99">
        <v>777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715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308</v>
      </c>
      <c r="T15" s="15">
        <v>0</v>
      </c>
      <c r="U15" s="15">
        <v>0</v>
      </c>
      <c r="V15" s="15">
        <v>0</v>
      </c>
      <c r="W15" s="15">
        <v>308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439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449</v>
      </c>
      <c r="AN15" s="98">
        <v>757</v>
      </c>
      <c r="AO15" s="98">
        <v>757</v>
      </c>
      <c r="AP15" s="99">
        <v>757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695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299</v>
      </c>
      <c r="T16" s="23">
        <v>0</v>
      </c>
      <c r="U16" s="23">
        <v>0</v>
      </c>
      <c r="V16" s="23">
        <v>0</v>
      </c>
      <c r="W16" s="23">
        <v>299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433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443</v>
      </c>
      <c r="AN16" s="105">
        <v>742</v>
      </c>
      <c r="AO16" s="105">
        <v>742</v>
      </c>
      <c r="AP16" s="106">
        <v>742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680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287</v>
      </c>
      <c r="T17" s="8">
        <v>0</v>
      </c>
      <c r="U17" s="8">
        <v>0</v>
      </c>
      <c r="V17" s="8">
        <v>0</v>
      </c>
      <c r="W17" s="8">
        <v>287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425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435</v>
      </c>
      <c r="AN17" s="91">
        <v>722</v>
      </c>
      <c r="AO17" s="91">
        <v>722</v>
      </c>
      <c r="AP17" s="92">
        <v>722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660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281</v>
      </c>
      <c r="T18" s="15">
        <v>0</v>
      </c>
      <c r="U18" s="15">
        <v>0</v>
      </c>
      <c r="V18" s="15">
        <v>0</v>
      </c>
      <c r="W18" s="15">
        <v>281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421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431</v>
      </c>
      <c r="AN18" s="98">
        <v>712</v>
      </c>
      <c r="AO18" s="98">
        <v>712</v>
      </c>
      <c r="AP18" s="99">
        <v>712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650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275</v>
      </c>
      <c r="T19" s="15">
        <v>0</v>
      </c>
      <c r="U19" s="15">
        <v>0</v>
      </c>
      <c r="V19" s="15">
        <v>0</v>
      </c>
      <c r="W19" s="15">
        <v>275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417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427</v>
      </c>
      <c r="AN19" s="98">
        <v>702</v>
      </c>
      <c r="AO19" s="98">
        <v>702</v>
      </c>
      <c r="AP19" s="99">
        <v>702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640</v>
      </c>
    </row>
    <row r="20" spans="1:58" ht="15.75" thickBot="1">
      <c r="A20" s="17"/>
      <c r="B20" s="24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269</v>
      </c>
      <c r="T20" s="23">
        <v>0</v>
      </c>
      <c r="U20" s="23">
        <v>0</v>
      </c>
      <c r="V20" s="23">
        <v>0</v>
      </c>
      <c r="W20" s="23">
        <v>269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413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423</v>
      </c>
      <c r="AN20" s="105">
        <v>692</v>
      </c>
      <c r="AO20" s="105">
        <v>692</v>
      </c>
      <c r="AP20" s="106">
        <v>692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630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260</v>
      </c>
      <c r="T21" s="8">
        <v>0</v>
      </c>
      <c r="U21" s="8">
        <v>0</v>
      </c>
      <c r="V21" s="8">
        <v>0</v>
      </c>
      <c r="W21" s="8">
        <v>260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407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417</v>
      </c>
      <c r="AN21" s="91">
        <v>677</v>
      </c>
      <c r="AO21" s="91">
        <v>677</v>
      </c>
      <c r="AP21" s="92">
        <v>677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615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257</v>
      </c>
      <c r="T22" s="15">
        <v>0</v>
      </c>
      <c r="U22" s="15">
        <v>0</v>
      </c>
      <c r="V22" s="15">
        <v>0</v>
      </c>
      <c r="W22" s="15">
        <v>257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405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415</v>
      </c>
      <c r="AN22" s="98">
        <v>672</v>
      </c>
      <c r="AO22" s="98">
        <v>672</v>
      </c>
      <c r="AP22" s="99">
        <v>672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610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254</v>
      </c>
      <c r="T23" s="15">
        <v>0</v>
      </c>
      <c r="U23" s="15">
        <v>0</v>
      </c>
      <c r="V23" s="15">
        <v>0</v>
      </c>
      <c r="W23" s="15">
        <v>254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403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413</v>
      </c>
      <c r="AN23" s="98">
        <v>667</v>
      </c>
      <c r="AO23" s="98">
        <v>667</v>
      </c>
      <c r="AP23" s="99">
        <v>667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605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254</v>
      </c>
      <c r="T24" s="23">
        <v>0</v>
      </c>
      <c r="U24" s="23">
        <v>0</v>
      </c>
      <c r="V24" s="23">
        <v>0</v>
      </c>
      <c r="W24" s="23">
        <v>254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403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413</v>
      </c>
      <c r="AN24" s="105">
        <v>667</v>
      </c>
      <c r="AO24" s="105">
        <v>667</v>
      </c>
      <c r="AP24" s="106">
        <v>667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605</v>
      </c>
    </row>
    <row r="25" spans="1:58" ht="15.75" thickTop="1">
      <c r="A25" s="1">
        <v>3</v>
      </c>
      <c r="B25" s="25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254</v>
      </c>
      <c r="T25" s="8">
        <v>0</v>
      </c>
      <c r="U25" s="8">
        <v>0</v>
      </c>
      <c r="V25" s="8">
        <v>0</v>
      </c>
      <c r="W25" s="8">
        <v>254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403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413</v>
      </c>
      <c r="AN25" s="91">
        <v>667</v>
      </c>
      <c r="AO25" s="91">
        <v>667</v>
      </c>
      <c r="AP25" s="92">
        <v>667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605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251</v>
      </c>
      <c r="T26" s="15">
        <v>0</v>
      </c>
      <c r="U26" s="15">
        <v>0</v>
      </c>
      <c r="V26" s="15">
        <v>0</v>
      </c>
      <c r="W26" s="15">
        <v>251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401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411</v>
      </c>
      <c r="AN26" s="98">
        <v>662</v>
      </c>
      <c r="AO26" s="98">
        <v>662</v>
      </c>
      <c r="AP26" s="99">
        <v>662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600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251</v>
      </c>
      <c r="T27" s="15">
        <v>0</v>
      </c>
      <c r="U27" s="15">
        <v>0</v>
      </c>
      <c r="V27" s="15">
        <v>0</v>
      </c>
      <c r="W27" s="15">
        <v>251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401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411</v>
      </c>
      <c r="AN27" s="98">
        <v>662</v>
      </c>
      <c r="AO27" s="98">
        <v>662</v>
      </c>
      <c r="AP27" s="99">
        <v>662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600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254</v>
      </c>
      <c r="T28" s="23">
        <v>0</v>
      </c>
      <c r="U28" s="23">
        <v>0</v>
      </c>
      <c r="V28" s="23">
        <v>0</v>
      </c>
      <c r="W28" s="23">
        <v>254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403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413</v>
      </c>
      <c r="AN28" s="105">
        <v>667</v>
      </c>
      <c r="AO28" s="105">
        <v>667</v>
      </c>
      <c r="AP28" s="106">
        <v>667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605</v>
      </c>
    </row>
    <row r="29" spans="1:58" ht="15.75" thickTop="1">
      <c r="A29" s="1">
        <v>4</v>
      </c>
      <c r="B29" s="25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254</v>
      </c>
      <c r="T29" s="8">
        <v>0</v>
      </c>
      <c r="U29" s="8">
        <v>0</v>
      </c>
      <c r="V29" s="8">
        <v>0</v>
      </c>
      <c r="W29" s="8">
        <v>254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403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413</v>
      </c>
      <c r="AN29" s="91">
        <v>667</v>
      </c>
      <c r="AO29" s="91">
        <v>667</v>
      </c>
      <c r="AP29" s="92">
        <v>667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605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251</v>
      </c>
      <c r="T30" s="15">
        <v>0</v>
      </c>
      <c r="U30" s="15">
        <v>0</v>
      </c>
      <c r="V30" s="15">
        <v>0</v>
      </c>
      <c r="W30" s="15">
        <v>251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401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411</v>
      </c>
      <c r="AN30" s="98">
        <v>662</v>
      </c>
      <c r="AO30" s="98">
        <v>662</v>
      </c>
      <c r="AP30" s="99">
        <v>662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600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251</v>
      </c>
      <c r="T31" s="15">
        <v>0</v>
      </c>
      <c r="U31" s="15">
        <v>0</v>
      </c>
      <c r="V31" s="15">
        <v>0</v>
      </c>
      <c r="W31" s="15">
        <v>251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401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411</v>
      </c>
      <c r="AN31" s="98">
        <v>662</v>
      </c>
      <c r="AO31" s="98">
        <v>662</v>
      </c>
      <c r="AP31" s="99">
        <v>662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600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254</v>
      </c>
      <c r="T32" s="23">
        <v>0</v>
      </c>
      <c r="U32" s="23">
        <v>0</v>
      </c>
      <c r="V32" s="23">
        <v>0</v>
      </c>
      <c r="W32" s="23">
        <v>254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403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413</v>
      </c>
      <c r="AN32" s="105">
        <v>667</v>
      </c>
      <c r="AO32" s="105">
        <v>667</v>
      </c>
      <c r="AP32" s="106">
        <v>667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605</v>
      </c>
    </row>
    <row r="33" spans="1:58" ht="15.75" thickTop="1">
      <c r="A33" s="1">
        <v>5</v>
      </c>
      <c r="B33" s="25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257</v>
      </c>
      <c r="T33" s="8">
        <v>0</v>
      </c>
      <c r="U33" s="8">
        <v>0</v>
      </c>
      <c r="V33" s="8">
        <v>0</v>
      </c>
      <c r="W33" s="8">
        <v>257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405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415</v>
      </c>
      <c r="AN33" s="91">
        <v>672</v>
      </c>
      <c r="AO33" s="91">
        <v>672</v>
      </c>
      <c r="AP33" s="92">
        <v>672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610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260</v>
      </c>
      <c r="T34" s="15">
        <v>0</v>
      </c>
      <c r="U34" s="15">
        <v>0</v>
      </c>
      <c r="V34" s="15">
        <v>0</v>
      </c>
      <c r="W34" s="15">
        <v>260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407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417</v>
      </c>
      <c r="AN34" s="98">
        <v>677</v>
      </c>
      <c r="AO34" s="98">
        <v>677</v>
      </c>
      <c r="AP34" s="99">
        <v>677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615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263</v>
      </c>
      <c r="T35" s="15">
        <v>0</v>
      </c>
      <c r="U35" s="15">
        <v>0</v>
      </c>
      <c r="V35" s="15">
        <v>0</v>
      </c>
      <c r="W35" s="15">
        <v>263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409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419</v>
      </c>
      <c r="AN35" s="98">
        <v>682</v>
      </c>
      <c r="AO35" s="98">
        <v>682</v>
      </c>
      <c r="AP35" s="99">
        <v>682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620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257</v>
      </c>
      <c r="T36" s="23">
        <v>0</v>
      </c>
      <c r="U36" s="23">
        <v>0</v>
      </c>
      <c r="V36" s="23">
        <v>0</v>
      </c>
      <c r="W36" s="23">
        <v>257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405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415</v>
      </c>
      <c r="AN36" s="105">
        <v>672</v>
      </c>
      <c r="AO36" s="105">
        <v>672</v>
      </c>
      <c r="AP36" s="106">
        <v>672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610</v>
      </c>
    </row>
    <row r="37" spans="1:58" ht="15.75" thickTop="1">
      <c r="A37" s="1">
        <v>6</v>
      </c>
      <c r="B37" s="25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242</v>
      </c>
      <c r="T37" s="8">
        <v>0</v>
      </c>
      <c r="U37" s="8">
        <v>0</v>
      </c>
      <c r="V37" s="8">
        <v>0</v>
      </c>
      <c r="W37" s="8">
        <v>242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394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404</v>
      </c>
      <c r="AN37" s="91">
        <v>646</v>
      </c>
      <c r="AO37" s="91">
        <v>646</v>
      </c>
      <c r="AP37" s="92">
        <v>646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615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263</v>
      </c>
      <c r="T38" s="15">
        <v>0</v>
      </c>
      <c r="U38" s="15">
        <v>0</v>
      </c>
      <c r="V38" s="15">
        <v>0</v>
      </c>
      <c r="W38" s="15">
        <v>263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408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418</v>
      </c>
      <c r="AN38" s="98">
        <v>681</v>
      </c>
      <c r="AO38" s="98">
        <v>681</v>
      </c>
      <c r="AP38" s="99">
        <v>681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650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281</v>
      </c>
      <c r="T39" s="15">
        <v>0</v>
      </c>
      <c r="U39" s="15">
        <v>0</v>
      </c>
      <c r="V39" s="15">
        <v>0</v>
      </c>
      <c r="W39" s="15">
        <v>281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420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430</v>
      </c>
      <c r="AN39" s="98">
        <v>711</v>
      </c>
      <c r="AO39" s="98">
        <v>711</v>
      </c>
      <c r="AP39" s="99">
        <v>711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680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296</v>
      </c>
      <c r="T40" s="23">
        <v>0</v>
      </c>
      <c r="U40" s="23">
        <v>0</v>
      </c>
      <c r="V40" s="23">
        <v>0</v>
      </c>
      <c r="W40" s="23">
        <v>296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430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440</v>
      </c>
      <c r="AN40" s="105">
        <v>736</v>
      </c>
      <c r="AO40" s="105">
        <v>736</v>
      </c>
      <c r="AP40" s="106">
        <v>736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705</v>
      </c>
    </row>
    <row r="41" spans="1:58" ht="15.75" thickTop="1">
      <c r="A41" s="1">
        <v>7</v>
      </c>
      <c r="B41" s="25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311</v>
      </c>
      <c r="T41" s="8">
        <v>0</v>
      </c>
      <c r="U41" s="8">
        <v>0</v>
      </c>
      <c r="V41" s="8">
        <v>0</v>
      </c>
      <c r="W41" s="8">
        <v>311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440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450</v>
      </c>
      <c r="AN41" s="91">
        <v>761</v>
      </c>
      <c r="AO41" s="91">
        <v>761</v>
      </c>
      <c r="AP41" s="92">
        <v>761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730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329</v>
      </c>
      <c r="T42" s="15">
        <v>0</v>
      </c>
      <c r="U42" s="15">
        <v>0</v>
      </c>
      <c r="V42" s="15">
        <v>0</v>
      </c>
      <c r="W42" s="15">
        <v>329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452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462</v>
      </c>
      <c r="AN42" s="98">
        <v>791</v>
      </c>
      <c r="AO42" s="98">
        <v>791</v>
      </c>
      <c r="AP42" s="99">
        <v>791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760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341</v>
      </c>
      <c r="T43" s="15">
        <v>0</v>
      </c>
      <c r="U43" s="15">
        <v>0</v>
      </c>
      <c r="V43" s="15">
        <v>0</v>
      </c>
      <c r="W43" s="15">
        <v>341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460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470</v>
      </c>
      <c r="AN43" s="98">
        <v>811</v>
      </c>
      <c r="AO43" s="98">
        <v>811</v>
      </c>
      <c r="AP43" s="99">
        <v>811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780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347</v>
      </c>
      <c r="T44" s="23">
        <v>0</v>
      </c>
      <c r="U44" s="23">
        <v>0</v>
      </c>
      <c r="V44" s="23">
        <v>0</v>
      </c>
      <c r="W44" s="23">
        <v>347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464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474</v>
      </c>
      <c r="AN44" s="105">
        <v>821</v>
      </c>
      <c r="AO44" s="105">
        <v>821</v>
      </c>
      <c r="AP44" s="106">
        <v>821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790</v>
      </c>
    </row>
    <row r="45" spans="1:58" ht="15.75" thickTop="1">
      <c r="A45" s="1">
        <v>8</v>
      </c>
      <c r="B45" s="25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350</v>
      </c>
      <c r="T45" s="8">
        <v>0</v>
      </c>
      <c r="U45" s="8">
        <v>0</v>
      </c>
      <c r="V45" s="8">
        <v>0</v>
      </c>
      <c r="W45" s="8">
        <v>350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466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476</v>
      </c>
      <c r="AN45" s="91">
        <v>826</v>
      </c>
      <c r="AO45" s="91">
        <v>826</v>
      </c>
      <c r="AP45" s="92">
        <v>826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795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359</v>
      </c>
      <c r="T46" s="15">
        <v>0</v>
      </c>
      <c r="U46" s="15">
        <v>0</v>
      </c>
      <c r="V46" s="15">
        <v>0</v>
      </c>
      <c r="W46" s="15">
        <v>359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472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482</v>
      </c>
      <c r="AN46" s="98">
        <v>841</v>
      </c>
      <c r="AO46" s="98">
        <v>841</v>
      </c>
      <c r="AP46" s="99">
        <v>841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810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368</v>
      </c>
      <c r="T47" s="15">
        <v>0</v>
      </c>
      <c r="U47" s="15">
        <v>0</v>
      </c>
      <c r="V47" s="15">
        <v>0</v>
      </c>
      <c r="W47" s="15">
        <v>368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478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488</v>
      </c>
      <c r="AN47" s="98">
        <v>856</v>
      </c>
      <c r="AO47" s="98">
        <v>856</v>
      </c>
      <c r="AP47" s="99">
        <v>856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825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374</v>
      </c>
      <c r="T48" s="23">
        <v>0</v>
      </c>
      <c r="U48" s="23">
        <v>0</v>
      </c>
      <c r="V48" s="23">
        <v>0</v>
      </c>
      <c r="W48" s="23">
        <v>374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482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492</v>
      </c>
      <c r="AN48" s="105">
        <v>866</v>
      </c>
      <c r="AO48" s="105">
        <v>866</v>
      </c>
      <c r="AP48" s="106">
        <v>866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835</v>
      </c>
    </row>
    <row r="49" spans="1:58" ht="15.75" thickTop="1">
      <c r="A49" s="1">
        <v>9</v>
      </c>
      <c r="B49" s="25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377</v>
      </c>
      <c r="T49" s="8">
        <v>0</v>
      </c>
      <c r="U49" s="8">
        <v>0</v>
      </c>
      <c r="V49" s="8">
        <v>0</v>
      </c>
      <c r="W49" s="8">
        <v>377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484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494</v>
      </c>
      <c r="AN49" s="91">
        <v>871</v>
      </c>
      <c r="AO49" s="91">
        <v>871</v>
      </c>
      <c r="AP49" s="92">
        <v>871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840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377</v>
      </c>
      <c r="T50" s="15">
        <v>0</v>
      </c>
      <c r="U50" s="15">
        <v>0</v>
      </c>
      <c r="V50" s="15">
        <v>0</v>
      </c>
      <c r="W50" s="15">
        <v>377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484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494</v>
      </c>
      <c r="AN50" s="98">
        <v>871</v>
      </c>
      <c r="AO50" s="98">
        <v>871</v>
      </c>
      <c r="AP50" s="99">
        <v>871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840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377</v>
      </c>
      <c r="T51" s="15">
        <v>0</v>
      </c>
      <c r="U51" s="15">
        <v>0</v>
      </c>
      <c r="V51" s="15">
        <v>0</v>
      </c>
      <c r="W51" s="15">
        <v>377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484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494</v>
      </c>
      <c r="AN51" s="98">
        <v>871</v>
      </c>
      <c r="AO51" s="98">
        <v>871</v>
      </c>
      <c r="AP51" s="99">
        <v>871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840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380</v>
      </c>
      <c r="T52" s="23">
        <v>0</v>
      </c>
      <c r="U52" s="23">
        <v>0</v>
      </c>
      <c r="V52" s="23">
        <v>0</v>
      </c>
      <c r="W52" s="23">
        <v>380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486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496</v>
      </c>
      <c r="AN52" s="105">
        <v>876</v>
      </c>
      <c r="AO52" s="105">
        <v>876</v>
      </c>
      <c r="AP52" s="106">
        <v>876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845</v>
      </c>
    </row>
    <row r="53" spans="1:58" ht="15.75" thickTop="1">
      <c r="A53" s="1">
        <v>10</v>
      </c>
      <c r="B53" s="25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383</v>
      </c>
      <c r="T53" s="8">
        <v>0</v>
      </c>
      <c r="U53" s="8">
        <v>0</v>
      </c>
      <c r="V53" s="8">
        <v>0</v>
      </c>
      <c r="W53" s="8">
        <v>383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488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498</v>
      </c>
      <c r="AN53" s="91">
        <v>881</v>
      </c>
      <c r="AO53" s="91">
        <v>881</v>
      </c>
      <c r="AP53" s="92">
        <v>881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850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392</v>
      </c>
      <c r="T54" s="15">
        <v>0</v>
      </c>
      <c r="U54" s="15">
        <v>0</v>
      </c>
      <c r="V54" s="15">
        <v>0</v>
      </c>
      <c r="W54" s="15">
        <v>392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494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504</v>
      </c>
      <c r="AN54" s="98">
        <v>896</v>
      </c>
      <c r="AO54" s="98">
        <v>896</v>
      </c>
      <c r="AP54" s="99">
        <v>896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865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401</v>
      </c>
      <c r="T55" s="15">
        <v>0</v>
      </c>
      <c r="U55" s="15">
        <v>0</v>
      </c>
      <c r="V55" s="15">
        <v>0</v>
      </c>
      <c r="W55" s="15">
        <v>401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500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510</v>
      </c>
      <c r="AN55" s="98">
        <v>911</v>
      </c>
      <c r="AO55" s="98">
        <v>911</v>
      </c>
      <c r="AP55" s="99">
        <v>911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880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410</v>
      </c>
      <c r="T56" s="23">
        <v>0</v>
      </c>
      <c r="U56" s="23">
        <v>0</v>
      </c>
      <c r="V56" s="23">
        <v>0</v>
      </c>
      <c r="W56" s="23">
        <v>410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506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516</v>
      </c>
      <c r="AN56" s="105">
        <v>926</v>
      </c>
      <c r="AO56" s="105">
        <v>926</v>
      </c>
      <c r="AP56" s="106">
        <v>926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895</v>
      </c>
    </row>
    <row r="57" spans="1:58" ht="15.75" thickTop="1">
      <c r="A57" s="1">
        <v>11</v>
      </c>
      <c r="B57" s="25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410</v>
      </c>
      <c r="T57" s="8">
        <v>0</v>
      </c>
      <c r="U57" s="8">
        <v>0</v>
      </c>
      <c r="V57" s="8">
        <v>0</v>
      </c>
      <c r="W57" s="8">
        <v>410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506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516</v>
      </c>
      <c r="AN57" s="91">
        <v>926</v>
      </c>
      <c r="AO57" s="91">
        <v>926</v>
      </c>
      <c r="AP57" s="92">
        <v>926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895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419</v>
      </c>
      <c r="T58" s="15">
        <v>0</v>
      </c>
      <c r="U58" s="15">
        <v>0</v>
      </c>
      <c r="V58" s="15">
        <v>0</v>
      </c>
      <c r="W58" s="15">
        <v>419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512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522</v>
      </c>
      <c r="AN58" s="98">
        <v>941</v>
      </c>
      <c r="AO58" s="98">
        <v>941</v>
      </c>
      <c r="AP58" s="99">
        <v>941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910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428</v>
      </c>
      <c r="T59" s="15">
        <v>0</v>
      </c>
      <c r="U59" s="15">
        <v>0</v>
      </c>
      <c r="V59" s="15">
        <v>0</v>
      </c>
      <c r="W59" s="15">
        <v>428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518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528</v>
      </c>
      <c r="AN59" s="98">
        <v>956</v>
      </c>
      <c r="AO59" s="98">
        <v>956</v>
      </c>
      <c r="AP59" s="99">
        <v>956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925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437</v>
      </c>
      <c r="T60" s="23">
        <v>0</v>
      </c>
      <c r="U60" s="23">
        <v>0</v>
      </c>
      <c r="V60" s="23">
        <v>0</v>
      </c>
      <c r="W60" s="23">
        <v>437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524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534</v>
      </c>
      <c r="AN60" s="105">
        <v>971</v>
      </c>
      <c r="AO60" s="105">
        <v>971</v>
      </c>
      <c r="AP60" s="106">
        <v>971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940</v>
      </c>
    </row>
    <row r="61" spans="1:58" ht="15.75" thickTop="1">
      <c r="A61" s="1">
        <v>12</v>
      </c>
      <c r="B61" s="25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446</v>
      </c>
      <c r="T61" s="8">
        <v>0</v>
      </c>
      <c r="U61" s="8">
        <v>0</v>
      </c>
      <c r="V61" s="8">
        <v>0</v>
      </c>
      <c r="W61" s="8">
        <v>446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530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540</v>
      </c>
      <c r="AN61" s="91">
        <v>986</v>
      </c>
      <c r="AO61" s="91">
        <v>986</v>
      </c>
      <c r="AP61" s="92">
        <v>986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955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452</v>
      </c>
      <c r="T62" s="15">
        <v>0</v>
      </c>
      <c r="U62" s="15">
        <v>0</v>
      </c>
      <c r="V62" s="15">
        <v>0</v>
      </c>
      <c r="W62" s="15">
        <v>452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534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544</v>
      </c>
      <c r="AN62" s="98">
        <v>996</v>
      </c>
      <c r="AO62" s="98">
        <v>996</v>
      </c>
      <c r="AP62" s="99">
        <v>996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965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455</v>
      </c>
      <c r="T63" s="15">
        <v>0</v>
      </c>
      <c r="U63" s="15">
        <v>0</v>
      </c>
      <c r="V63" s="15">
        <v>0</v>
      </c>
      <c r="W63" s="15">
        <v>455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536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546</v>
      </c>
      <c r="AN63" s="98">
        <v>1001</v>
      </c>
      <c r="AO63" s="98">
        <v>1001</v>
      </c>
      <c r="AP63" s="99">
        <v>1001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970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455</v>
      </c>
      <c r="T64" s="23">
        <v>0</v>
      </c>
      <c r="U64" s="23">
        <v>0</v>
      </c>
      <c r="V64" s="23">
        <v>0</v>
      </c>
      <c r="W64" s="23">
        <v>455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536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546</v>
      </c>
      <c r="AN64" s="105">
        <v>1001</v>
      </c>
      <c r="AO64" s="105">
        <v>1001</v>
      </c>
      <c r="AP64" s="106">
        <v>1001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970</v>
      </c>
    </row>
    <row r="65" spans="1:58" ht="15.75" thickTop="1">
      <c r="A65" s="1">
        <v>13</v>
      </c>
      <c r="B65" s="25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452</v>
      </c>
      <c r="T65" s="8">
        <v>0</v>
      </c>
      <c r="U65" s="8">
        <v>0</v>
      </c>
      <c r="V65" s="8">
        <v>0</v>
      </c>
      <c r="W65" s="8">
        <v>452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534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544</v>
      </c>
      <c r="AN65" s="91">
        <v>996</v>
      </c>
      <c r="AO65" s="91">
        <v>996</v>
      </c>
      <c r="AP65" s="92">
        <v>996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965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443</v>
      </c>
      <c r="T66" s="15">
        <v>0</v>
      </c>
      <c r="U66" s="15">
        <v>0</v>
      </c>
      <c r="V66" s="15">
        <v>0</v>
      </c>
      <c r="W66" s="15">
        <v>443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528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538</v>
      </c>
      <c r="AN66" s="98">
        <v>981</v>
      </c>
      <c r="AO66" s="98">
        <v>981</v>
      </c>
      <c r="AP66" s="99">
        <v>981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950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431</v>
      </c>
      <c r="T67" s="15">
        <v>0</v>
      </c>
      <c r="U67" s="15">
        <v>0</v>
      </c>
      <c r="V67" s="15">
        <v>0</v>
      </c>
      <c r="W67" s="15">
        <v>431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520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530</v>
      </c>
      <c r="AN67" s="98">
        <v>961</v>
      </c>
      <c r="AO67" s="98">
        <v>961</v>
      </c>
      <c r="AP67" s="99">
        <v>961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930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416</v>
      </c>
      <c r="T68" s="23">
        <v>0</v>
      </c>
      <c r="U68" s="23">
        <v>0</v>
      </c>
      <c r="V68" s="23">
        <v>0</v>
      </c>
      <c r="W68" s="23">
        <v>416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510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520</v>
      </c>
      <c r="AN68" s="105">
        <v>936</v>
      </c>
      <c r="AO68" s="105">
        <v>936</v>
      </c>
      <c r="AP68" s="106">
        <v>936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905</v>
      </c>
    </row>
    <row r="69" spans="1:58" ht="15.75" thickTop="1">
      <c r="A69" s="1">
        <v>14</v>
      </c>
      <c r="B69" s="25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398</v>
      </c>
      <c r="T69" s="8">
        <v>0</v>
      </c>
      <c r="U69" s="8">
        <v>0</v>
      </c>
      <c r="V69" s="8">
        <v>0</v>
      </c>
      <c r="W69" s="8">
        <v>398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498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508</v>
      </c>
      <c r="AN69" s="91">
        <v>906</v>
      </c>
      <c r="AO69" s="91">
        <v>906</v>
      </c>
      <c r="AP69" s="92">
        <v>906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875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389</v>
      </c>
      <c r="T70" s="15">
        <v>0</v>
      </c>
      <c r="U70" s="15">
        <v>0</v>
      </c>
      <c r="V70" s="15">
        <v>0</v>
      </c>
      <c r="W70" s="15">
        <v>389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492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502</v>
      </c>
      <c r="AN70" s="98">
        <v>891</v>
      </c>
      <c r="AO70" s="98">
        <v>891</v>
      </c>
      <c r="AP70" s="99">
        <v>891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860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380</v>
      </c>
      <c r="T71" s="15">
        <v>0</v>
      </c>
      <c r="U71" s="15">
        <v>0</v>
      </c>
      <c r="V71" s="15">
        <v>0</v>
      </c>
      <c r="W71" s="15">
        <v>380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486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496</v>
      </c>
      <c r="AN71" s="98">
        <v>876</v>
      </c>
      <c r="AO71" s="98">
        <v>876</v>
      </c>
      <c r="AP71" s="99">
        <v>876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845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371</v>
      </c>
      <c r="T72" s="23">
        <v>0</v>
      </c>
      <c r="U72" s="23">
        <v>0</v>
      </c>
      <c r="V72" s="23">
        <v>0</v>
      </c>
      <c r="W72" s="23">
        <v>371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480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490</v>
      </c>
      <c r="AN72" s="105">
        <v>861</v>
      </c>
      <c r="AO72" s="105">
        <v>861</v>
      </c>
      <c r="AP72" s="106">
        <v>861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830</v>
      </c>
    </row>
    <row r="73" spans="1:58" ht="15.75" thickTop="1">
      <c r="A73" s="1">
        <v>15</v>
      </c>
      <c r="B73" s="25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362</v>
      </c>
      <c r="T73" s="8">
        <v>0</v>
      </c>
      <c r="U73" s="8">
        <v>0</v>
      </c>
      <c r="V73" s="8">
        <v>0</v>
      </c>
      <c r="W73" s="8">
        <v>362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474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484</v>
      </c>
      <c r="AN73" s="91">
        <v>846</v>
      </c>
      <c r="AO73" s="91">
        <v>846</v>
      </c>
      <c r="AP73" s="92">
        <v>846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815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350</v>
      </c>
      <c r="T74" s="15">
        <v>0</v>
      </c>
      <c r="U74" s="15">
        <v>0</v>
      </c>
      <c r="V74" s="15">
        <v>0</v>
      </c>
      <c r="W74" s="15">
        <v>350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466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476</v>
      </c>
      <c r="AN74" s="98">
        <v>826</v>
      </c>
      <c r="AO74" s="98">
        <v>826</v>
      </c>
      <c r="AP74" s="99">
        <v>826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795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344</v>
      </c>
      <c r="T75" s="15">
        <v>0</v>
      </c>
      <c r="U75" s="15">
        <v>0</v>
      </c>
      <c r="V75" s="15">
        <v>0</v>
      </c>
      <c r="W75" s="15">
        <v>344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462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472</v>
      </c>
      <c r="AN75" s="98">
        <v>816</v>
      </c>
      <c r="AO75" s="98">
        <v>816</v>
      </c>
      <c r="AP75" s="99">
        <v>816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785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344</v>
      </c>
      <c r="T76" s="23">
        <v>0</v>
      </c>
      <c r="U76" s="23">
        <v>0</v>
      </c>
      <c r="V76" s="23">
        <v>0</v>
      </c>
      <c r="W76" s="23">
        <v>344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462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472</v>
      </c>
      <c r="AN76" s="105">
        <v>816</v>
      </c>
      <c r="AO76" s="105">
        <v>816</v>
      </c>
      <c r="AP76" s="106">
        <v>816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785</v>
      </c>
    </row>
    <row r="77" spans="1:58" ht="15.75" thickTop="1">
      <c r="A77" s="1">
        <v>16</v>
      </c>
      <c r="B77" s="25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356</v>
      </c>
      <c r="T77" s="8">
        <v>0</v>
      </c>
      <c r="U77" s="8">
        <v>0</v>
      </c>
      <c r="V77" s="8">
        <v>0</v>
      </c>
      <c r="W77" s="8">
        <v>356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470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480</v>
      </c>
      <c r="AN77" s="91">
        <v>836</v>
      </c>
      <c r="AO77" s="91">
        <v>836</v>
      </c>
      <c r="AP77" s="92">
        <v>836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805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371</v>
      </c>
      <c r="T78" s="15">
        <v>0</v>
      </c>
      <c r="U78" s="15">
        <v>0</v>
      </c>
      <c r="V78" s="15">
        <v>0</v>
      </c>
      <c r="W78" s="15">
        <v>371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480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490</v>
      </c>
      <c r="AN78" s="98">
        <v>861</v>
      </c>
      <c r="AO78" s="98">
        <v>861</v>
      </c>
      <c r="AP78" s="99">
        <v>861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830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392</v>
      </c>
      <c r="T79" s="15">
        <v>0</v>
      </c>
      <c r="U79" s="15">
        <v>0</v>
      </c>
      <c r="V79" s="15">
        <v>0</v>
      </c>
      <c r="W79" s="15">
        <v>392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494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504</v>
      </c>
      <c r="AN79" s="98">
        <v>896</v>
      </c>
      <c r="AO79" s="98">
        <v>896</v>
      </c>
      <c r="AP79" s="99">
        <v>896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865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431</v>
      </c>
      <c r="T80" s="23">
        <v>0</v>
      </c>
      <c r="U80" s="23">
        <v>0</v>
      </c>
      <c r="V80" s="23">
        <v>0</v>
      </c>
      <c r="W80" s="23">
        <v>431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520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530</v>
      </c>
      <c r="AN80" s="105">
        <v>961</v>
      </c>
      <c r="AO80" s="105">
        <v>961</v>
      </c>
      <c r="AP80" s="106">
        <v>961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930</v>
      </c>
    </row>
    <row r="81" spans="1:58" ht="15.75" thickTop="1">
      <c r="A81" s="1">
        <v>17</v>
      </c>
      <c r="B81" s="25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36</v>
      </c>
      <c r="AI81" s="91">
        <v>0</v>
      </c>
      <c r="AJ81" s="91">
        <v>0</v>
      </c>
      <c r="AK81" s="91">
        <v>0</v>
      </c>
      <c r="AL81" s="91">
        <v>0</v>
      </c>
      <c r="AM81" s="91">
        <v>586</v>
      </c>
      <c r="AN81" s="91">
        <v>1046</v>
      </c>
      <c r="AO81" s="91">
        <v>1046</v>
      </c>
      <c r="AP81" s="92">
        <v>1046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1015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91</v>
      </c>
      <c r="AI82" s="98">
        <v>0</v>
      </c>
      <c r="AJ82" s="98">
        <v>0</v>
      </c>
      <c r="AK82" s="98">
        <v>0</v>
      </c>
      <c r="AL82" s="98">
        <v>0</v>
      </c>
      <c r="AM82" s="97">
        <v>641</v>
      </c>
      <c r="AN82" s="98">
        <v>1101</v>
      </c>
      <c r="AO82" s="98">
        <v>1101</v>
      </c>
      <c r="AP82" s="99">
        <v>1101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1070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101</v>
      </c>
      <c r="AI83" s="98">
        <v>0</v>
      </c>
      <c r="AJ83" s="98">
        <v>0</v>
      </c>
      <c r="AK83" s="98">
        <v>0</v>
      </c>
      <c r="AL83" s="98">
        <v>0</v>
      </c>
      <c r="AM83" s="97">
        <v>651</v>
      </c>
      <c r="AN83" s="98">
        <v>1111</v>
      </c>
      <c r="AO83" s="98">
        <v>1111</v>
      </c>
      <c r="AP83" s="99">
        <v>1111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1080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91</v>
      </c>
      <c r="AI84" s="105">
        <v>0</v>
      </c>
      <c r="AJ84" s="105">
        <v>0</v>
      </c>
      <c r="AK84" s="105">
        <v>0</v>
      </c>
      <c r="AL84" s="105">
        <v>0</v>
      </c>
      <c r="AM84" s="104">
        <v>641</v>
      </c>
      <c r="AN84" s="105">
        <v>1101</v>
      </c>
      <c r="AO84" s="105">
        <v>1101</v>
      </c>
      <c r="AP84" s="106">
        <v>1101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1070</v>
      </c>
    </row>
    <row r="85" spans="1:58" ht="15.75" thickTop="1">
      <c r="A85" s="1">
        <v>18</v>
      </c>
      <c r="B85" s="25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86</v>
      </c>
      <c r="AI85" s="91">
        <v>0</v>
      </c>
      <c r="AJ85" s="91">
        <v>0</v>
      </c>
      <c r="AK85" s="91">
        <v>0</v>
      </c>
      <c r="AL85" s="91">
        <v>0</v>
      </c>
      <c r="AM85" s="91">
        <v>636</v>
      </c>
      <c r="AN85" s="91">
        <v>1096</v>
      </c>
      <c r="AO85" s="91">
        <v>1096</v>
      </c>
      <c r="AP85" s="92">
        <v>1096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1065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81</v>
      </c>
      <c r="AI86" s="98">
        <v>0</v>
      </c>
      <c r="AJ86" s="98">
        <v>0</v>
      </c>
      <c r="AK86" s="98">
        <v>0</v>
      </c>
      <c r="AL86" s="98">
        <v>0</v>
      </c>
      <c r="AM86" s="97">
        <v>631</v>
      </c>
      <c r="AN86" s="98">
        <v>1091</v>
      </c>
      <c r="AO86" s="98">
        <v>1091</v>
      </c>
      <c r="AP86" s="99">
        <v>1091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1060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76</v>
      </c>
      <c r="AI87" s="98">
        <v>0</v>
      </c>
      <c r="AJ87" s="98">
        <v>0</v>
      </c>
      <c r="AK87" s="98">
        <v>0</v>
      </c>
      <c r="AL87" s="98">
        <v>0</v>
      </c>
      <c r="AM87" s="97">
        <v>626</v>
      </c>
      <c r="AN87" s="98">
        <v>1086</v>
      </c>
      <c r="AO87" s="98">
        <v>1086</v>
      </c>
      <c r="AP87" s="99">
        <v>1086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1055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76</v>
      </c>
      <c r="AI88" s="105">
        <v>0</v>
      </c>
      <c r="AJ88" s="105">
        <v>0</v>
      </c>
      <c r="AK88" s="105">
        <v>0</v>
      </c>
      <c r="AL88" s="105">
        <v>0</v>
      </c>
      <c r="AM88" s="104">
        <v>626</v>
      </c>
      <c r="AN88" s="105">
        <v>1086</v>
      </c>
      <c r="AO88" s="105">
        <v>1086</v>
      </c>
      <c r="AP88" s="106">
        <v>1086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1055</v>
      </c>
    </row>
    <row r="89" spans="1:58" ht="15.75" thickTop="1">
      <c r="A89" s="1">
        <v>19</v>
      </c>
      <c r="B89" s="25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66</v>
      </c>
      <c r="AI89" s="91">
        <v>0</v>
      </c>
      <c r="AJ89" s="91">
        <v>0</v>
      </c>
      <c r="AK89" s="91">
        <v>0</v>
      </c>
      <c r="AL89" s="91">
        <v>0</v>
      </c>
      <c r="AM89" s="91">
        <v>616</v>
      </c>
      <c r="AN89" s="91">
        <v>1076</v>
      </c>
      <c r="AO89" s="91">
        <v>1076</v>
      </c>
      <c r="AP89" s="92">
        <v>1076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1045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56</v>
      </c>
      <c r="AI90" s="98">
        <v>0</v>
      </c>
      <c r="AJ90" s="98">
        <v>0</v>
      </c>
      <c r="AK90" s="98">
        <v>0</v>
      </c>
      <c r="AL90" s="98">
        <v>0</v>
      </c>
      <c r="AM90" s="97">
        <v>606</v>
      </c>
      <c r="AN90" s="98">
        <v>1066</v>
      </c>
      <c r="AO90" s="98">
        <v>1066</v>
      </c>
      <c r="AP90" s="99">
        <v>1066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1035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46</v>
      </c>
      <c r="AI91" s="98">
        <v>0</v>
      </c>
      <c r="AJ91" s="98">
        <v>0</v>
      </c>
      <c r="AK91" s="98">
        <v>0</v>
      </c>
      <c r="AL91" s="98">
        <v>0</v>
      </c>
      <c r="AM91" s="97">
        <v>596</v>
      </c>
      <c r="AN91" s="98">
        <v>1056</v>
      </c>
      <c r="AO91" s="98">
        <v>1056</v>
      </c>
      <c r="AP91" s="99">
        <v>1056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1025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41</v>
      </c>
      <c r="AI92" s="105">
        <v>0</v>
      </c>
      <c r="AJ92" s="105">
        <v>0</v>
      </c>
      <c r="AK92" s="105">
        <v>0</v>
      </c>
      <c r="AL92" s="105">
        <v>0</v>
      </c>
      <c r="AM92" s="104">
        <v>591</v>
      </c>
      <c r="AN92" s="105">
        <v>1051</v>
      </c>
      <c r="AO92" s="105">
        <v>1051</v>
      </c>
      <c r="AP92" s="106">
        <v>1051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1020</v>
      </c>
    </row>
    <row r="93" spans="1:58" ht="15.75" thickTop="1">
      <c r="A93" s="1">
        <v>20</v>
      </c>
      <c r="B93" s="25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26</v>
      </c>
      <c r="AI93" s="91">
        <v>0</v>
      </c>
      <c r="AJ93" s="91">
        <v>0</v>
      </c>
      <c r="AK93" s="91">
        <v>0</v>
      </c>
      <c r="AL93" s="91">
        <v>0</v>
      </c>
      <c r="AM93" s="91">
        <v>576</v>
      </c>
      <c r="AN93" s="91">
        <v>1036</v>
      </c>
      <c r="AO93" s="91">
        <v>1036</v>
      </c>
      <c r="AP93" s="92">
        <v>1036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1005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21</v>
      </c>
      <c r="AI94" s="98">
        <v>0</v>
      </c>
      <c r="AJ94" s="98">
        <v>0</v>
      </c>
      <c r="AK94" s="98">
        <v>0</v>
      </c>
      <c r="AL94" s="98">
        <v>0</v>
      </c>
      <c r="AM94" s="97">
        <v>571</v>
      </c>
      <c r="AN94" s="98">
        <v>1031</v>
      </c>
      <c r="AO94" s="98">
        <v>1031</v>
      </c>
      <c r="AP94" s="99">
        <v>1031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1000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16</v>
      </c>
      <c r="AI95" s="98">
        <v>0</v>
      </c>
      <c r="AJ95" s="98">
        <v>0</v>
      </c>
      <c r="AK95" s="98">
        <v>0</v>
      </c>
      <c r="AL95" s="98">
        <v>0</v>
      </c>
      <c r="AM95" s="97">
        <v>566</v>
      </c>
      <c r="AN95" s="98">
        <v>1026</v>
      </c>
      <c r="AO95" s="98">
        <v>1026</v>
      </c>
      <c r="AP95" s="99">
        <v>1026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995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11</v>
      </c>
      <c r="AI96" s="105">
        <v>0</v>
      </c>
      <c r="AJ96" s="105">
        <v>0</v>
      </c>
      <c r="AK96" s="105">
        <v>0</v>
      </c>
      <c r="AL96" s="105">
        <v>0</v>
      </c>
      <c r="AM96" s="104">
        <v>561</v>
      </c>
      <c r="AN96" s="105">
        <v>1021</v>
      </c>
      <c r="AO96" s="105">
        <v>1021</v>
      </c>
      <c r="AP96" s="106">
        <v>1021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990</v>
      </c>
    </row>
    <row r="97" spans="1:58" ht="15.75" thickTop="1">
      <c r="A97" s="1">
        <v>21</v>
      </c>
      <c r="B97" s="25">
        <v>85</v>
      </c>
      <c r="C97" s="3">
        <v>460</v>
      </c>
      <c r="D97" s="3">
        <v>460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810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</v>
      </c>
      <c r="AI97" s="91">
        <v>0</v>
      </c>
      <c r="AJ97" s="91">
        <v>0</v>
      </c>
      <c r="AK97" s="91">
        <v>0</v>
      </c>
      <c r="AL97" s="91">
        <v>0</v>
      </c>
      <c r="AM97" s="91">
        <v>551</v>
      </c>
      <c r="AN97" s="91">
        <v>1011</v>
      </c>
      <c r="AO97" s="91">
        <v>1011</v>
      </c>
      <c r="AP97" s="92">
        <v>1011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980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455</v>
      </c>
      <c r="T98" s="15">
        <v>0</v>
      </c>
      <c r="U98" s="15">
        <v>0</v>
      </c>
      <c r="V98" s="15">
        <v>0</v>
      </c>
      <c r="W98" s="15">
        <v>455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536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546</v>
      </c>
      <c r="AN98" s="98">
        <v>1001</v>
      </c>
      <c r="AO98" s="98">
        <v>1001</v>
      </c>
      <c r="AP98" s="99">
        <v>1001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970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446</v>
      </c>
      <c r="T99" s="15">
        <v>0</v>
      </c>
      <c r="U99" s="15">
        <v>0</v>
      </c>
      <c r="V99" s="15">
        <v>0</v>
      </c>
      <c r="W99" s="15">
        <v>446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530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540</v>
      </c>
      <c r="AN99" s="98">
        <v>986</v>
      </c>
      <c r="AO99" s="98">
        <v>986</v>
      </c>
      <c r="AP99" s="99">
        <v>986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955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437</v>
      </c>
      <c r="T100" s="23">
        <v>0</v>
      </c>
      <c r="U100" s="23">
        <v>0</v>
      </c>
      <c r="V100" s="23">
        <v>0</v>
      </c>
      <c r="W100" s="23">
        <v>437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524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534</v>
      </c>
      <c r="AN100" s="105">
        <v>971</v>
      </c>
      <c r="AO100" s="105">
        <v>971</v>
      </c>
      <c r="AP100" s="106">
        <v>971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940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440</v>
      </c>
      <c r="T101" s="8">
        <v>0</v>
      </c>
      <c r="U101" s="8">
        <v>0</v>
      </c>
      <c r="V101" s="8">
        <v>0</v>
      </c>
      <c r="W101" s="8">
        <v>440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527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537</v>
      </c>
      <c r="AN101" s="91">
        <v>977</v>
      </c>
      <c r="AO101" s="91">
        <v>977</v>
      </c>
      <c r="AP101" s="92">
        <v>977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915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431</v>
      </c>
      <c r="T102" s="15">
        <v>0</v>
      </c>
      <c r="U102" s="15">
        <v>0</v>
      </c>
      <c r="V102" s="15">
        <v>0</v>
      </c>
      <c r="W102" s="15">
        <v>431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521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531</v>
      </c>
      <c r="AN102" s="98">
        <v>962</v>
      </c>
      <c r="AO102" s="98">
        <v>962</v>
      </c>
      <c r="AP102" s="99">
        <v>962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900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416</v>
      </c>
      <c r="T103" s="15">
        <v>0</v>
      </c>
      <c r="U103" s="15">
        <v>0</v>
      </c>
      <c r="V103" s="15">
        <v>0</v>
      </c>
      <c r="W103" s="15">
        <v>416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511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521</v>
      </c>
      <c r="AN103" s="98">
        <v>937</v>
      </c>
      <c r="AO103" s="98">
        <v>937</v>
      </c>
      <c r="AP103" s="99">
        <v>937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875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401</v>
      </c>
      <c r="T104" s="23">
        <v>0</v>
      </c>
      <c r="U104" s="23">
        <v>0</v>
      </c>
      <c r="V104" s="23">
        <v>0</v>
      </c>
      <c r="W104" s="23">
        <v>401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501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511</v>
      </c>
      <c r="AN104" s="105">
        <v>912</v>
      </c>
      <c r="AO104" s="105">
        <v>912</v>
      </c>
      <c r="AP104" s="106">
        <v>912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850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386</v>
      </c>
      <c r="T105" s="8">
        <v>0</v>
      </c>
      <c r="U105" s="8">
        <v>0</v>
      </c>
      <c r="V105" s="8">
        <v>0</v>
      </c>
      <c r="W105" s="8">
        <v>386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491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501</v>
      </c>
      <c r="AN105" s="91">
        <v>887</v>
      </c>
      <c r="AO105" s="91">
        <v>887</v>
      </c>
      <c r="AP105" s="92">
        <v>887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825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368</v>
      </c>
      <c r="T106" s="15">
        <v>0</v>
      </c>
      <c r="U106" s="15">
        <v>0</v>
      </c>
      <c r="V106" s="15">
        <v>0</v>
      </c>
      <c r="W106" s="15">
        <v>368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479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489</v>
      </c>
      <c r="AN106" s="98">
        <v>857</v>
      </c>
      <c r="AO106" s="98">
        <v>857</v>
      </c>
      <c r="AP106" s="99">
        <v>857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795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350</v>
      </c>
      <c r="T107" s="15">
        <v>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467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477</v>
      </c>
      <c r="AN107" s="98">
        <v>827</v>
      </c>
      <c r="AO107" s="98">
        <v>827</v>
      </c>
      <c r="AP107" s="99">
        <v>827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765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335</v>
      </c>
      <c r="T108" s="23">
        <v>0</v>
      </c>
      <c r="U108" s="23">
        <v>0</v>
      </c>
      <c r="V108" s="23">
        <v>0</v>
      </c>
      <c r="W108" s="23">
        <v>335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457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467</v>
      </c>
      <c r="AN108" s="105">
        <v>802</v>
      </c>
      <c r="AO108" s="105">
        <v>802</v>
      </c>
      <c r="AP108" s="106">
        <v>802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740</v>
      </c>
    </row>
    <row r="109" spans="1:58" ht="15.75" thickTop="1">
      <c r="A109" s="245" t="s">
        <v>91</v>
      </c>
      <c r="B109" s="246"/>
      <c r="C109" s="111">
        <f>SUM(C13:C108)/4000</f>
        <v>11.04</v>
      </c>
      <c r="D109" s="112">
        <f aca="true" t="shared" si="0" ref="D109:O109">SUM(D13:D108)/4000</f>
        <v>11.04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19.44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8.85775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8.85775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0.2305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11.9705</v>
      </c>
      <c r="AN109" s="121">
        <f t="shared" si="1"/>
        <v>20.82825</v>
      </c>
      <c r="AO109" s="121">
        <f t="shared" si="1"/>
        <v>20.82825</v>
      </c>
      <c r="AP109" s="121">
        <f t="shared" si="1"/>
        <v>20.82825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19.83625</v>
      </c>
    </row>
    <row r="110" spans="1:58" ht="15">
      <c r="A110" s="196" t="s">
        <v>92</v>
      </c>
      <c r="B110" s="197"/>
      <c r="C110" s="124">
        <f>MAX(C13:C108)</f>
        <v>460</v>
      </c>
      <c r="D110" s="125">
        <f aca="true" t="shared" si="2" ref="D110:O110">MAX(D13:D108)</f>
        <v>460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810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101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651</v>
      </c>
      <c r="AN110" s="15">
        <f t="shared" si="3"/>
        <v>1111</v>
      </c>
      <c r="AO110" s="15">
        <f t="shared" si="3"/>
        <v>1111</v>
      </c>
      <c r="AP110" s="15">
        <f t="shared" si="3"/>
        <v>1111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1080</v>
      </c>
    </row>
    <row r="111" spans="1:58" ht="15.75" thickBot="1">
      <c r="A111" s="200" t="s">
        <v>93</v>
      </c>
      <c r="B111" s="201"/>
      <c r="C111" s="134">
        <f>MIN(C13:C108)</f>
        <v>460</v>
      </c>
      <c r="D111" s="135">
        <f aca="true" t="shared" si="4" ref="D111:O111">MIN(D13:D108)</f>
        <v>460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810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242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242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394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404</v>
      </c>
      <c r="AN111" s="23">
        <f t="shared" si="5"/>
        <v>646</v>
      </c>
      <c r="AO111" s="23">
        <f t="shared" si="5"/>
        <v>646</v>
      </c>
      <c r="AP111" s="23">
        <f t="shared" si="5"/>
        <v>646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2019-12-14T05:37:43Z</dcterms:modified>
  <cp:category/>
  <cp:version/>
  <cp:contentType/>
  <cp:contentStatus/>
</cp:coreProperties>
</file>