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<sst xmlns="http://schemas.openxmlformats.org/spreadsheetml/2006/main" count="195" uniqueCount="130">
  <si>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</si>
  <si>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</si>
  <si>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</si>
  <si>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</si>
  <si>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</si>
  <si>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</si>
  <si>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</si>
  <si>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</si>
  <si>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</si>
  <si>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</si>
  <si>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</si>
  <si>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</si>
  <si>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</si>
  <si>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</si>
  <si>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</si>
  <si>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</si>
  <si>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</si>
  <si>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</si>
  <si>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</si>
  <si>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</si>
  <si>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</si>
  <si>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</si>
  <si>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</si>
  <si>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</si>
  <si>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</si>
  <si>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</si>
  <si>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</si>
  <si>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</si>
  <si>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</si>
  <si>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</si>
  <si>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</si>
  <si>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</si>
  <si>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</si>
  <si>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</si>
  <si>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</si>
  <si>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</si>
  <si>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</si>
  <si>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</si>
  <si>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</si>
  <si>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</si>
  <si>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</si>
  <si>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</si>
  <si>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</si>
  <si>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</si>
  <si>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</si>
  <si>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</si>
  <si>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</si>
  <si>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</si>
  <si>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</si>
  <si>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</si>
  <si>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</si>
  <si>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</si>
  <si>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</si>
  <si>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</si>
  <si>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</si>
  <si>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</si>
  <si>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</si>
  <si>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</si>
  <si>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</si>
  <si>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</si>
  <si>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</si>
  <si>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</si>
  <si>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</si>
  <si>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</si>
  <si>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</si>
  <si>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</si>
  <si>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</si>
  <si>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</si>
  <si>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</si>
  <si>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</si>
  <si>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</si>
  <si>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</si>
  <si>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</si>
  <si>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</si>
  <si>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</si>
  <si>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</si>
  <si>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</si>
  <si>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</si>
  <si>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</si>
  <si>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</si>
  <si>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</si>
  <si>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</si>
  <si>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</si>
  <si>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</si>
  <si>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</si>
  <si>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</si>
  <si>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</si>
  <si>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</si>
  <si>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</si>
  <si>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</si>
  <si>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</si>
  <si>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</si>
  <si>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</si>
  <si>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</si>
  <si>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</si>
  <si>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</si>
  <si>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</si>
  <si>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</si>
  <si>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</si>
  <si>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</si>
  <si>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</si>
  <si>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</si>
  <si>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</si>
  <si>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</si>
  <si>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</si>
  <si>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</si>
  <si>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</si>
  <si>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</si>
  <si>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</si>
  <si>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</si>
  <si>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</si>
  <si>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</si>
  <si>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</si>
  <si>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</si>
  <si>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</si>
  <si>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</si>
  <si>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</si>
  <si>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</si>
  <si>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</si>
  <si>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</si>
  <si>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</si>
  <si>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</si>
  <si>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</si>
  <si>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</si>
  <si>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</si>
  <si>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</si>
  <si>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</si>
  <si>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</si>
  <si>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02.05.2019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</si>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</sst>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2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35" borderId="15" xfId="0" applyNumberFormat="1" applyFill="1" applyBorder="1" applyAlignment="1" applyProtection="1">
      <alignment horizontal="center"/>
      <protection/>
    </xf>
    <xf numFmtId="0" fontId="12" fillId="35" borderId="15" xfId="0" applyFont="1" applyFill="1" applyBorder="1" applyAlignment="1" applyProtection="1" quotePrefix="1">
      <alignment horizontal="center"/>
      <protection hidden="1"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12" fillId="36" borderId="15" xfId="0" applyFont="1" applyFill="1" applyBorder="1" applyAlignment="1" applyProtection="1" quotePrefix="1">
      <alignment horizontal="center"/>
      <protection hidden="1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27"/>
      <c r="Q1" s="331" t="s">
        <v>0</v>
      </c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32" t="s">
        <v>128</v>
      </c>
      <c r="I2" s="333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32" t="str">
        <f>H2</f>
        <v>02.05.2019</v>
      </c>
      <c r="AB2" s="334"/>
      <c r="AC2" s="334"/>
      <c r="AD2" s="334"/>
      <c r="AE2" s="335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6" t="s">
        <v>5</v>
      </c>
      <c r="F3" s="337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6" t="s">
        <v>5</v>
      </c>
      <c r="Z3" s="337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21">
        <v>0.4618055555555556</v>
      </c>
      <c r="G5" s="322"/>
      <c r="H5" s="52"/>
      <c r="I5" s="44" t="s">
        <v>9</v>
      </c>
      <c r="J5" s="323">
        <v>43586</v>
      </c>
      <c r="K5" s="324"/>
      <c r="L5" s="52"/>
      <c r="M5" s="53"/>
      <c r="N5" s="44"/>
      <c r="O5" s="325"/>
      <c r="P5" s="326"/>
      <c r="Q5" s="51" t="s">
        <v>10</v>
      </c>
      <c r="R5" s="52"/>
      <c r="S5" s="52"/>
      <c r="T5" s="52"/>
      <c r="U5" s="52"/>
      <c r="V5" s="52"/>
      <c r="W5" s="53"/>
      <c r="X5" s="53"/>
      <c r="Y5" s="321">
        <f>F5</f>
        <v>0.4618055555555556</v>
      </c>
      <c r="Z5" s="322"/>
      <c r="AA5" s="44"/>
      <c r="AB5" s="44"/>
      <c r="AC5" s="44"/>
      <c r="AD5" s="44"/>
      <c r="AE5" s="327" t="s">
        <v>9</v>
      </c>
      <c r="AF5" s="328"/>
      <c r="AG5" s="323">
        <f>J5</f>
        <v>43586</v>
      </c>
      <c r="AH5" s="329"/>
      <c r="AI5" s="1"/>
      <c r="AJ5" s="1"/>
      <c r="AK5" s="1"/>
      <c r="AL5" s="1"/>
      <c r="AM5" s="44"/>
      <c r="AN5" s="338"/>
      <c r="AO5" s="338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9" t="s">
        <v>129</v>
      </c>
      <c r="I6" s="340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9" t="str">
        <f>H6</f>
        <v>INITIAL</v>
      </c>
      <c r="AB6" s="341"/>
      <c r="AC6" s="341"/>
      <c r="AD6" s="341"/>
      <c r="AE6" s="340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5" t="s">
        <v>13</v>
      </c>
      <c r="B8" s="246"/>
      <c r="C8" s="249" t="s">
        <v>14</v>
      </c>
      <c r="D8" s="250"/>
      <c r="E8" s="250"/>
      <c r="F8" s="250"/>
      <c r="G8" s="250"/>
      <c r="H8" s="250"/>
      <c r="I8" s="250"/>
      <c r="J8" s="250"/>
      <c r="K8" s="250"/>
      <c r="L8" s="251"/>
      <c r="M8" s="252" t="s">
        <v>15</v>
      </c>
      <c r="N8" s="255" t="s">
        <v>16</v>
      </c>
      <c r="O8" s="231" t="s">
        <v>17</v>
      </c>
      <c r="P8" s="2"/>
      <c r="Q8" s="234" t="s">
        <v>13</v>
      </c>
      <c r="R8" s="235"/>
      <c r="S8" s="25"/>
      <c r="T8" s="25"/>
      <c r="U8" s="25"/>
      <c r="V8" s="25"/>
      <c r="W8" s="238" t="s">
        <v>18</v>
      </c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 t="s">
        <v>19</v>
      </c>
      <c r="AP8" s="238"/>
      <c r="AQ8" s="238"/>
      <c r="AR8" s="238" t="s">
        <v>20</v>
      </c>
      <c r="AS8" s="238"/>
      <c r="AT8" s="238"/>
      <c r="AU8" s="238"/>
      <c r="AV8" s="306" t="s">
        <v>21</v>
      </c>
      <c r="AW8" s="307"/>
      <c r="AX8" s="307"/>
      <c r="AY8" s="307"/>
      <c r="AZ8" s="307"/>
      <c r="BA8" s="307"/>
      <c r="BB8" s="307"/>
      <c r="BC8" s="307"/>
      <c r="BD8" s="308"/>
      <c r="BE8" s="26"/>
      <c r="BF8" s="309" t="s">
        <v>22</v>
      </c>
    </row>
    <row r="9" spans="1:58" ht="27.75" customHeight="1">
      <c r="A9" s="247"/>
      <c r="B9" s="248"/>
      <c r="C9" s="311" t="s">
        <v>23</v>
      </c>
      <c r="D9" s="312"/>
      <c r="E9" s="313" t="s">
        <v>24</v>
      </c>
      <c r="F9" s="314"/>
      <c r="G9" s="315" t="s">
        <v>25</v>
      </c>
      <c r="H9" s="312"/>
      <c r="I9" s="313" t="s">
        <v>26</v>
      </c>
      <c r="J9" s="314"/>
      <c r="K9" s="316" t="s">
        <v>27</v>
      </c>
      <c r="L9" s="317"/>
      <c r="M9" s="253"/>
      <c r="N9" s="256"/>
      <c r="O9" s="232"/>
      <c r="P9" s="2"/>
      <c r="Q9" s="236"/>
      <c r="R9" s="237"/>
      <c r="S9" s="318" t="s">
        <v>28</v>
      </c>
      <c r="T9" s="319"/>
      <c r="U9" s="319"/>
      <c r="V9" s="319"/>
      <c r="W9" s="320"/>
      <c r="X9" s="299" t="s">
        <v>29</v>
      </c>
      <c r="Y9" s="240" t="s">
        <v>30</v>
      </c>
      <c r="Z9" s="240"/>
      <c r="AA9" s="240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39" t="s">
        <v>33</v>
      </c>
      <c r="AO9" s="230" t="s">
        <v>34</v>
      </c>
      <c r="AP9" s="230" t="s">
        <v>35</v>
      </c>
      <c r="AQ9" s="230" t="s">
        <v>36</v>
      </c>
      <c r="AR9" s="230" t="s">
        <v>37</v>
      </c>
      <c r="AS9" s="230" t="s">
        <v>38</v>
      </c>
      <c r="AT9" s="240" t="s">
        <v>39</v>
      </c>
      <c r="AU9" s="240"/>
      <c r="AV9" s="240" t="s">
        <v>40</v>
      </c>
      <c r="AW9" s="240"/>
      <c r="AX9" s="240"/>
      <c r="AY9" s="240"/>
      <c r="AZ9" s="240"/>
      <c r="BA9" s="240"/>
      <c r="BB9" s="240"/>
      <c r="BC9" s="300" t="s">
        <v>41</v>
      </c>
      <c r="BD9" s="301"/>
      <c r="BE9" s="302"/>
      <c r="BF9" s="310"/>
    </row>
    <row r="10" spans="1:58" ht="24.75" customHeight="1">
      <c r="A10" s="258" t="s">
        <v>42</v>
      </c>
      <c r="B10" s="260" t="s">
        <v>43</v>
      </c>
      <c r="C10" s="289" t="s">
        <v>44</v>
      </c>
      <c r="D10" s="290"/>
      <c r="E10" s="291" t="s">
        <v>44</v>
      </c>
      <c r="F10" s="292"/>
      <c r="G10" s="290" t="s">
        <v>44</v>
      </c>
      <c r="H10" s="290"/>
      <c r="I10" s="291" t="s">
        <v>44</v>
      </c>
      <c r="J10" s="292"/>
      <c r="K10" s="274" t="s">
        <v>44</v>
      </c>
      <c r="L10" s="275"/>
      <c r="M10" s="253"/>
      <c r="N10" s="256"/>
      <c r="O10" s="232"/>
      <c r="P10" s="2"/>
      <c r="Q10" s="276" t="s">
        <v>42</v>
      </c>
      <c r="R10" s="287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2" t="s">
        <v>33</v>
      </c>
      <c r="X10" s="299"/>
      <c r="Y10" s="240"/>
      <c r="Z10" s="240"/>
      <c r="AA10" s="240"/>
      <c r="AB10" s="268"/>
      <c r="AC10" s="269"/>
      <c r="AD10" s="270"/>
      <c r="AE10" s="264" t="s">
        <v>47</v>
      </c>
      <c r="AF10" s="240"/>
      <c r="AG10" s="240"/>
      <c r="AH10" s="240"/>
      <c r="AI10" s="264" t="s">
        <v>48</v>
      </c>
      <c r="AJ10" s="264"/>
      <c r="AK10" s="264"/>
      <c r="AL10" s="264"/>
      <c r="AM10" s="243" t="s">
        <v>33</v>
      </c>
      <c r="AN10" s="239"/>
      <c r="AO10" s="230"/>
      <c r="AP10" s="230"/>
      <c r="AQ10" s="230"/>
      <c r="AR10" s="230"/>
      <c r="AS10" s="230"/>
      <c r="AT10" s="241" t="s">
        <v>49</v>
      </c>
      <c r="AU10" s="241" t="s">
        <v>50</v>
      </c>
      <c r="AV10" s="240"/>
      <c r="AW10" s="240"/>
      <c r="AX10" s="240"/>
      <c r="AY10" s="240"/>
      <c r="AZ10" s="240"/>
      <c r="BA10" s="240"/>
      <c r="BB10" s="240"/>
      <c r="BC10" s="303"/>
      <c r="BD10" s="304"/>
      <c r="BE10" s="305"/>
      <c r="BF10" s="310"/>
    </row>
    <row r="11" spans="1:58" ht="38.25" customHeight="1" thickBot="1">
      <c r="A11" s="259"/>
      <c r="B11" s="26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54"/>
      <c r="N11" s="257"/>
      <c r="O11" s="233"/>
      <c r="P11" s="2"/>
      <c r="Q11" s="276"/>
      <c r="R11" s="287"/>
      <c r="S11" s="294"/>
      <c r="T11" s="295"/>
      <c r="U11" s="295"/>
      <c r="V11" s="295"/>
      <c r="W11" s="263"/>
      <c r="X11" s="299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44"/>
      <c r="AN11" s="239"/>
      <c r="AO11" s="230"/>
      <c r="AP11" s="230"/>
      <c r="AQ11" s="230"/>
      <c r="AR11" s="230"/>
      <c r="AS11" s="230"/>
      <c r="AT11" s="241"/>
      <c r="AU11" s="241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10"/>
    </row>
    <row r="12" spans="1:58" ht="61.5" thickBot="1" thickTop="1">
      <c r="A12" s="15" t="s">
        <v>70</v>
      </c>
      <c r="B12" s="16" t="s">
        <v>71</v>
      </c>
      <c r="C12" s="278" t="s">
        <v>72</v>
      </c>
      <c r="D12" s="279"/>
      <c r="E12" s="279"/>
      <c r="F12" s="279"/>
      <c r="G12" s="279"/>
      <c r="H12" s="279"/>
      <c r="I12" s="279"/>
      <c r="J12" s="279"/>
      <c r="K12" s="279"/>
      <c r="L12" s="279"/>
      <c r="M12" s="16" t="s">
        <v>73</v>
      </c>
      <c r="N12" s="16" t="s">
        <v>74</v>
      </c>
      <c r="O12" s="17" t="s">
        <v>75</v>
      </c>
      <c r="P12" s="2"/>
      <c r="Q12" s="277"/>
      <c r="R12" s="288"/>
      <c r="S12" s="296" t="s">
        <v>76</v>
      </c>
      <c r="T12" s="297"/>
      <c r="U12" s="297"/>
      <c r="V12" s="297"/>
      <c r="W12" s="298"/>
      <c r="X12" s="24" t="s">
        <v>77</v>
      </c>
      <c r="Y12" s="242" t="s">
        <v>78</v>
      </c>
      <c r="Z12" s="242"/>
      <c r="AA12" s="242"/>
      <c r="AB12" s="217" t="s">
        <v>79</v>
      </c>
      <c r="AC12" s="218"/>
      <c r="AD12" s="218"/>
      <c r="AE12" s="266"/>
      <c r="AF12" s="266"/>
      <c r="AG12" s="266"/>
      <c r="AH12" s="266"/>
      <c r="AI12" s="266"/>
      <c r="AJ12" s="266"/>
      <c r="AK12" s="266"/>
      <c r="AL12" s="266"/>
      <c r="AM12" s="26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2" t="s">
        <v>88</v>
      </c>
      <c r="AW12" s="242"/>
      <c r="AX12" s="242"/>
      <c r="AY12" s="242"/>
      <c r="AZ12" s="242"/>
      <c r="BA12" s="242"/>
      <c r="BB12" s="242"/>
      <c r="BC12" s="217" t="s">
        <v>89</v>
      </c>
      <c r="BD12" s="218"/>
      <c r="BE12" s="219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34</v>
      </c>
      <c r="AD13" s="68">
        <v>540</v>
      </c>
      <c r="AE13" s="68">
        <v>0</v>
      </c>
      <c r="AF13" s="68">
        <v>0</v>
      </c>
      <c r="AG13" s="68">
        <v>0</v>
      </c>
      <c r="AH13" s="68">
        <v>386</v>
      </c>
      <c r="AI13" s="68">
        <v>0</v>
      </c>
      <c r="AJ13" s="68">
        <v>0</v>
      </c>
      <c r="AK13" s="68">
        <v>0</v>
      </c>
      <c r="AL13" s="68">
        <v>0</v>
      </c>
      <c r="AM13" s="68">
        <v>975</v>
      </c>
      <c r="AN13" s="68">
        <v>1670</v>
      </c>
      <c r="AO13" s="68">
        <v>1670</v>
      </c>
      <c r="AP13" s="69">
        <v>1670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34</v>
      </c>
      <c r="AD14" s="80">
        <v>540</v>
      </c>
      <c r="AE14" s="80">
        <v>0</v>
      </c>
      <c r="AF14" s="80">
        <v>0</v>
      </c>
      <c r="AG14" s="80">
        <v>0</v>
      </c>
      <c r="AH14" s="80">
        <v>356</v>
      </c>
      <c r="AI14" s="80">
        <v>0</v>
      </c>
      <c r="AJ14" s="80">
        <v>0</v>
      </c>
      <c r="AK14" s="80">
        <v>0</v>
      </c>
      <c r="AL14" s="80">
        <v>0</v>
      </c>
      <c r="AM14" s="79">
        <v>945</v>
      </c>
      <c r="AN14" s="80">
        <v>1640</v>
      </c>
      <c r="AO14" s="80">
        <v>1640</v>
      </c>
      <c r="AP14" s="81">
        <v>1640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34</v>
      </c>
      <c r="AD15" s="80">
        <v>540</v>
      </c>
      <c r="AE15" s="80">
        <v>0</v>
      </c>
      <c r="AF15" s="80">
        <v>0</v>
      </c>
      <c r="AG15" s="80">
        <v>0</v>
      </c>
      <c r="AH15" s="80">
        <v>316</v>
      </c>
      <c r="AI15" s="80">
        <v>0</v>
      </c>
      <c r="AJ15" s="80">
        <v>0</v>
      </c>
      <c r="AK15" s="80">
        <v>0</v>
      </c>
      <c r="AL15" s="80">
        <v>0</v>
      </c>
      <c r="AM15" s="79">
        <v>905</v>
      </c>
      <c r="AN15" s="80">
        <v>1600</v>
      </c>
      <c r="AO15" s="80">
        <v>1600</v>
      </c>
      <c r="AP15" s="81">
        <v>1600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1600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187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34</v>
      </c>
      <c r="AD16" s="186">
        <v>540</v>
      </c>
      <c r="AE16" s="93">
        <v>0</v>
      </c>
      <c r="AF16" s="93">
        <v>0</v>
      </c>
      <c r="AG16" s="93">
        <v>0</v>
      </c>
      <c r="AH16" s="93">
        <v>281</v>
      </c>
      <c r="AI16" s="93">
        <v>0</v>
      </c>
      <c r="AJ16" s="93">
        <v>0</v>
      </c>
      <c r="AK16" s="93">
        <v>0</v>
      </c>
      <c r="AL16" s="93">
        <v>0</v>
      </c>
      <c r="AM16" s="92">
        <v>870</v>
      </c>
      <c r="AN16" s="93">
        <v>1565</v>
      </c>
      <c r="AO16" s="93">
        <v>1565</v>
      </c>
      <c r="AP16" s="94">
        <v>1565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1565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34</v>
      </c>
      <c r="AD17" s="68">
        <v>540</v>
      </c>
      <c r="AE17" s="68">
        <v>0</v>
      </c>
      <c r="AF17" s="68">
        <v>0</v>
      </c>
      <c r="AG17" s="68">
        <v>0</v>
      </c>
      <c r="AH17" s="68">
        <v>246</v>
      </c>
      <c r="AI17" s="68">
        <v>0</v>
      </c>
      <c r="AJ17" s="68">
        <v>0</v>
      </c>
      <c r="AK17" s="68">
        <v>0</v>
      </c>
      <c r="AL17" s="68">
        <v>0</v>
      </c>
      <c r="AM17" s="68">
        <v>835</v>
      </c>
      <c r="AN17" s="68">
        <v>1530</v>
      </c>
      <c r="AO17" s="68">
        <v>1530</v>
      </c>
      <c r="AP17" s="69">
        <v>1530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34</v>
      </c>
      <c r="AD18" s="80">
        <v>540</v>
      </c>
      <c r="AE18" s="80">
        <v>0</v>
      </c>
      <c r="AF18" s="80">
        <v>0</v>
      </c>
      <c r="AG18" s="80">
        <v>0</v>
      </c>
      <c r="AH18" s="80">
        <v>211</v>
      </c>
      <c r="AI18" s="80">
        <v>0</v>
      </c>
      <c r="AJ18" s="80">
        <v>0</v>
      </c>
      <c r="AK18" s="80">
        <v>0</v>
      </c>
      <c r="AL18" s="80">
        <v>0</v>
      </c>
      <c r="AM18" s="79">
        <v>800</v>
      </c>
      <c r="AN18" s="80">
        <v>1495</v>
      </c>
      <c r="AO18" s="80">
        <v>1495</v>
      </c>
      <c r="AP18" s="81">
        <v>1495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1495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34</v>
      </c>
      <c r="AD19" s="80">
        <v>540</v>
      </c>
      <c r="AE19" s="80">
        <v>0</v>
      </c>
      <c r="AF19" s="80">
        <v>0</v>
      </c>
      <c r="AG19" s="80">
        <v>0</v>
      </c>
      <c r="AH19" s="80">
        <v>186</v>
      </c>
      <c r="AI19" s="80">
        <v>0</v>
      </c>
      <c r="AJ19" s="80">
        <v>0</v>
      </c>
      <c r="AK19" s="80">
        <v>0</v>
      </c>
      <c r="AL19" s="80">
        <v>0</v>
      </c>
      <c r="AM19" s="79">
        <v>775</v>
      </c>
      <c r="AN19" s="80">
        <v>1470</v>
      </c>
      <c r="AO19" s="80">
        <v>1470</v>
      </c>
      <c r="AP19" s="81">
        <v>1470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34</v>
      </c>
      <c r="AD20" s="93">
        <v>540</v>
      </c>
      <c r="AE20" s="93">
        <v>0</v>
      </c>
      <c r="AF20" s="93">
        <v>0</v>
      </c>
      <c r="AG20" s="93">
        <v>0</v>
      </c>
      <c r="AH20" s="93">
        <v>161</v>
      </c>
      <c r="AI20" s="93">
        <v>0</v>
      </c>
      <c r="AJ20" s="93">
        <v>0</v>
      </c>
      <c r="AK20" s="93">
        <v>0</v>
      </c>
      <c r="AL20" s="93">
        <v>0</v>
      </c>
      <c r="AM20" s="92">
        <v>750</v>
      </c>
      <c r="AN20" s="93">
        <v>1445</v>
      </c>
      <c r="AO20" s="93">
        <v>1445</v>
      </c>
      <c r="AP20" s="94">
        <v>1445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1445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34</v>
      </c>
      <c r="AD21" s="68">
        <v>540</v>
      </c>
      <c r="AE21" s="68">
        <v>0</v>
      </c>
      <c r="AF21" s="68">
        <v>0</v>
      </c>
      <c r="AG21" s="68">
        <v>0</v>
      </c>
      <c r="AH21" s="68">
        <v>136</v>
      </c>
      <c r="AI21" s="68">
        <v>0</v>
      </c>
      <c r="AJ21" s="68">
        <v>0</v>
      </c>
      <c r="AK21" s="68">
        <v>0</v>
      </c>
      <c r="AL21" s="68">
        <v>0</v>
      </c>
      <c r="AM21" s="68">
        <v>725</v>
      </c>
      <c r="AN21" s="68">
        <v>1420</v>
      </c>
      <c r="AO21" s="68">
        <v>1420</v>
      </c>
      <c r="AP21" s="69">
        <v>1420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1420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34</v>
      </c>
      <c r="AD22" s="80">
        <v>540</v>
      </c>
      <c r="AE22" s="80">
        <v>0</v>
      </c>
      <c r="AF22" s="80">
        <v>0</v>
      </c>
      <c r="AG22" s="80">
        <v>0</v>
      </c>
      <c r="AH22" s="80">
        <v>111</v>
      </c>
      <c r="AI22" s="80">
        <v>0</v>
      </c>
      <c r="AJ22" s="80">
        <v>0</v>
      </c>
      <c r="AK22" s="80">
        <v>0</v>
      </c>
      <c r="AL22" s="80">
        <v>0</v>
      </c>
      <c r="AM22" s="79">
        <v>700</v>
      </c>
      <c r="AN22" s="80">
        <v>1395</v>
      </c>
      <c r="AO22" s="80">
        <v>1395</v>
      </c>
      <c r="AP22" s="81">
        <v>1395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1395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34</v>
      </c>
      <c r="AD23" s="80">
        <v>540</v>
      </c>
      <c r="AE23" s="80">
        <v>0</v>
      </c>
      <c r="AF23" s="80">
        <v>0</v>
      </c>
      <c r="AG23" s="80">
        <v>0</v>
      </c>
      <c r="AH23" s="80">
        <v>81</v>
      </c>
      <c r="AI23" s="80">
        <v>0</v>
      </c>
      <c r="AJ23" s="80">
        <v>0</v>
      </c>
      <c r="AK23" s="80">
        <v>0</v>
      </c>
      <c r="AL23" s="80">
        <v>0</v>
      </c>
      <c r="AM23" s="79">
        <v>670</v>
      </c>
      <c r="AN23" s="80">
        <v>1365</v>
      </c>
      <c r="AO23" s="80">
        <v>1365</v>
      </c>
      <c r="AP23" s="81">
        <v>1365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1365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34</v>
      </c>
      <c r="AD24" s="93">
        <v>540</v>
      </c>
      <c r="AE24" s="93">
        <v>0</v>
      </c>
      <c r="AF24" s="93">
        <v>0</v>
      </c>
      <c r="AG24" s="93">
        <v>0</v>
      </c>
      <c r="AH24" s="93">
        <v>61</v>
      </c>
      <c r="AI24" s="93">
        <v>0</v>
      </c>
      <c r="AJ24" s="93">
        <v>0</v>
      </c>
      <c r="AK24" s="93">
        <v>0</v>
      </c>
      <c r="AL24" s="93">
        <v>0</v>
      </c>
      <c r="AM24" s="92">
        <v>650</v>
      </c>
      <c r="AN24" s="93">
        <v>1345</v>
      </c>
      <c r="AO24" s="93">
        <v>1345</v>
      </c>
      <c r="AP24" s="94">
        <v>1345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34</v>
      </c>
      <c r="AD25" s="68">
        <v>540</v>
      </c>
      <c r="AE25" s="68">
        <v>0</v>
      </c>
      <c r="AF25" s="68">
        <v>0</v>
      </c>
      <c r="AG25" s="68">
        <v>0</v>
      </c>
      <c r="AH25" s="68">
        <v>46</v>
      </c>
      <c r="AI25" s="68">
        <v>0</v>
      </c>
      <c r="AJ25" s="68">
        <v>0</v>
      </c>
      <c r="AK25" s="68">
        <v>0</v>
      </c>
      <c r="AL25" s="68">
        <v>0</v>
      </c>
      <c r="AM25" s="68">
        <v>635</v>
      </c>
      <c r="AN25" s="68">
        <v>1330</v>
      </c>
      <c r="AO25" s="68">
        <v>1330</v>
      </c>
      <c r="AP25" s="69">
        <v>1330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1330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34</v>
      </c>
      <c r="AD26" s="80">
        <v>540</v>
      </c>
      <c r="AE26" s="80">
        <v>0</v>
      </c>
      <c r="AF26" s="80">
        <v>0</v>
      </c>
      <c r="AG26" s="80">
        <v>0</v>
      </c>
      <c r="AH26" s="80">
        <v>31</v>
      </c>
      <c r="AI26" s="80">
        <v>0</v>
      </c>
      <c r="AJ26" s="80">
        <v>0</v>
      </c>
      <c r="AK26" s="80">
        <v>0</v>
      </c>
      <c r="AL26" s="80">
        <v>0</v>
      </c>
      <c r="AM26" s="79">
        <v>620</v>
      </c>
      <c r="AN26" s="80">
        <v>1315</v>
      </c>
      <c r="AO26" s="80">
        <v>1315</v>
      </c>
      <c r="AP26" s="81">
        <v>1315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1315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34</v>
      </c>
      <c r="AD27" s="80">
        <v>527</v>
      </c>
      <c r="AE27" s="80">
        <v>0</v>
      </c>
      <c r="AF27" s="80">
        <v>0</v>
      </c>
      <c r="AG27" s="80">
        <v>0</v>
      </c>
      <c r="AH27" s="80">
        <v>24</v>
      </c>
      <c r="AI27" s="80">
        <v>0</v>
      </c>
      <c r="AJ27" s="80">
        <v>0</v>
      </c>
      <c r="AK27" s="80">
        <v>0</v>
      </c>
      <c r="AL27" s="80">
        <v>0</v>
      </c>
      <c r="AM27" s="79">
        <v>600</v>
      </c>
      <c r="AN27" s="80">
        <v>1295</v>
      </c>
      <c r="AO27" s="80">
        <v>1295</v>
      </c>
      <c r="AP27" s="81">
        <v>1295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1295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34</v>
      </c>
      <c r="AD28" s="93">
        <v>507</v>
      </c>
      <c r="AE28" s="93">
        <v>0</v>
      </c>
      <c r="AF28" s="93">
        <v>0</v>
      </c>
      <c r="AG28" s="93">
        <v>0</v>
      </c>
      <c r="AH28" s="93">
        <v>24</v>
      </c>
      <c r="AI28" s="93">
        <v>0</v>
      </c>
      <c r="AJ28" s="93">
        <v>0</v>
      </c>
      <c r="AK28" s="93">
        <v>0</v>
      </c>
      <c r="AL28" s="93">
        <v>0</v>
      </c>
      <c r="AM28" s="92">
        <v>580</v>
      </c>
      <c r="AN28" s="93">
        <v>1275</v>
      </c>
      <c r="AO28" s="93">
        <v>1275</v>
      </c>
      <c r="AP28" s="94">
        <v>1275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34</v>
      </c>
      <c r="AD29" s="68">
        <v>492</v>
      </c>
      <c r="AE29" s="68">
        <v>0</v>
      </c>
      <c r="AF29" s="68">
        <v>0</v>
      </c>
      <c r="AG29" s="68">
        <v>0</v>
      </c>
      <c r="AH29" s="68">
        <v>24</v>
      </c>
      <c r="AI29" s="68">
        <v>0</v>
      </c>
      <c r="AJ29" s="68">
        <v>0</v>
      </c>
      <c r="AK29" s="68">
        <v>0</v>
      </c>
      <c r="AL29" s="68">
        <v>0</v>
      </c>
      <c r="AM29" s="68">
        <v>565</v>
      </c>
      <c r="AN29" s="68">
        <v>1260</v>
      </c>
      <c r="AO29" s="68">
        <v>1260</v>
      </c>
      <c r="AP29" s="69">
        <v>1260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34</v>
      </c>
      <c r="AD30" s="80">
        <v>472</v>
      </c>
      <c r="AE30" s="80">
        <v>0</v>
      </c>
      <c r="AF30" s="80">
        <v>0</v>
      </c>
      <c r="AG30" s="80">
        <v>0</v>
      </c>
      <c r="AH30" s="80">
        <v>24</v>
      </c>
      <c r="AI30" s="80">
        <v>0</v>
      </c>
      <c r="AJ30" s="80">
        <v>0</v>
      </c>
      <c r="AK30" s="80">
        <v>0</v>
      </c>
      <c r="AL30" s="80">
        <v>0</v>
      </c>
      <c r="AM30" s="79">
        <v>545</v>
      </c>
      <c r="AN30" s="80">
        <v>1240</v>
      </c>
      <c r="AO30" s="80">
        <v>1240</v>
      </c>
      <c r="AP30" s="81">
        <v>1240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34</v>
      </c>
      <c r="AD31" s="80">
        <v>467</v>
      </c>
      <c r="AE31" s="80">
        <v>0</v>
      </c>
      <c r="AF31" s="80">
        <v>0</v>
      </c>
      <c r="AG31" s="80">
        <v>0</v>
      </c>
      <c r="AH31" s="80">
        <v>24</v>
      </c>
      <c r="AI31" s="80">
        <v>0</v>
      </c>
      <c r="AJ31" s="80">
        <v>0</v>
      </c>
      <c r="AK31" s="80">
        <v>0</v>
      </c>
      <c r="AL31" s="80">
        <v>0</v>
      </c>
      <c r="AM31" s="79">
        <v>540</v>
      </c>
      <c r="AN31" s="80">
        <v>1235</v>
      </c>
      <c r="AO31" s="80">
        <v>1235</v>
      </c>
      <c r="AP31" s="81">
        <v>1235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1235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34</v>
      </c>
      <c r="AD32" s="93">
        <v>442</v>
      </c>
      <c r="AE32" s="93">
        <v>0</v>
      </c>
      <c r="AF32" s="93">
        <v>0</v>
      </c>
      <c r="AG32" s="93">
        <v>0</v>
      </c>
      <c r="AH32" s="93">
        <v>24</v>
      </c>
      <c r="AI32" s="93">
        <v>0</v>
      </c>
      <c r="AJ32" s="93">
        <v>0</v>
      </c>
      <c r="AK32" s="93">
        <v>0</v>
      </c>
      <c r="AL32" s="93">
        <v>0</v>
      </c>
      <c r="AM32" s="92">
        <v>515</v>
      </c>
      <c r="AN32" s="93">
        <v>1210</v>
      </c>
      <c r="AO32" s="93">
        <v>1210</v>
      </c>
      <c r="AP32" s="94">
        <v>1210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188">
        <v>21</v>
      </c>
      <c r="S33" s="66">
        <v>690</v>
      </c>
      <c r="T33" s="66">
        <v>0</v>
      </c>
      <c r="U33" s="66">
        <v>0</v>
      </c>
      <c r="V33" s="66">
        <v>0</v>
      </c>
      <c r="W33" s="66">
        <v>690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34</v>
      </c>
      <c r="AD33" s="189">
        <v>402</v>
      </c>
      <c r="AE33" s="68">
        <v>0</v>
      </c>
      <c r="AF33" s="68">
        <v>0</v>
      </c>
      <c r="AG33" s="68">
        <v>0</v>
      </c>
      <c r="AH33" s="68">
        <v>24</v>
      </c>
      <c r="AI33" s="68">
        <v>0</v>
      </c>
      <c r="AJ33" s="68">
        <v>0</v>
      </c>
      <c r="AK33" s="68">
        <v>0</v>
      </c>
      <c r="AL33" s="68">
        <v>0</v>
      </c>
      <c r="AM33" s="68">
        <v>475</v>
      </c>
      <c r="AN33" s="68">
        <v>1165</v>
      </c>
      <c r="AO33" s="68">
        <v>1165</v>
      </c>
      <c r="AP33" s="69">
        <v>1165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1165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34</v>
      </c>
      <c r="AD34" s="80">
        <v>367</v>
      </c>
      <c r="AE34" s="80">
        <v>0</v>
      </c>
      <c r="AF34" s="80">
        <v>0</v>
      </c>
      <c r="AG34" s="80">
        <v>0</v>
      </c>
      <c r="AH34" s="80">
        <v>24</v>
      </c>
      <c r="AI34" s="80">
        <v>0</v>
      </c>
      <c r="AJ34" s="80">
        <v>0</v>
      </c>
      <c r="AK34" s="80">
        <v>0</v>
      </c>
      <c r="AL34" s="80">
        <v>0</v>
      </c>
      <c r="AM34" s="79">
        <v>440</v>
      </c>
      <c r="AN34" s="80">
        <v>1135</v>
      </c>
      <c r="AO34" s="80">
        <v>1135</v>
      </c>
      <c r="AP34" s="81">
        <v>1135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34</v>
      </c>
      <c r="AD35" s="80">
        <v>332</v>
      </c>
      <c r="AE35" s="80">
        <v>0</v>
      </c>
      <c r="AF35" s="80">
        <v>0</v>
      </c>
      <c r="AG35" s="80">
        <v>0</v>
      </c>
      <c r="AH35" s="80">
        <v>24</v>
      </c>
      <c r="AI35" s="80">
        <v>0</v>
      </c>
      <c r="AJ35" s="80">
        <v>0</v>
      </c>
      <c r="AK35" s="80">
        <v>0</v>
      </c>
      <c r="AL35" s="80">
        <v>0</v>
      </c>
      <c r="AM35" s="79">
        <v>405</v>
      </c>
      <c r="AN35" s="80">
        <v>1100</v>
      </c>
      <c r="AO35" s="80">
        <v>1100</v>
      </c>
      <c r="AP35" s="81">
        <v>1100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34</v>
      </c>
      <c r="AD36" s="93">
        <v>317</v>
      </c>
      <c r="AE36" s="93">
        <v>0</v>
      </c>
      <c r="AF36" s="93">
        <v>0</v>
      </c>
      <c r="AG36" s="93">
        <v>0</v>
      </c>
      <c r="AH36" s="93">
        <v>24</v>
      </c>
      <c r="AI36" s="93">
        <v>0</v>
      </c>
      <c r="AJ36" s="93">
        <v>0</v>
      </c>
      <c r="AK36" s="93">
        <v>0</v>
      </c>
      <c r="AL36" s="93">
        <v>0</v>
      </c>
      <c r="AM36" s="92">
        <v>390</v>
      </c>
      <c r="AN36" s="93">
        <v>1085</v>
      </c>
      <c r="AO36" s="93">
        <v>1085</v>
      </c>
      <c r="AP36" s="94">
        <v>1085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34</v>
      </c>
      <c r="AD37" s="68">
        <v>362</v>
      </c>
      <c r="AE37" s="68">
        <v>0</v>
      </c>
      <c r="AF37" s="68">
        <v>0</v>
      </c>
      <c r="AG37" s="68">
        <v>0</v>
      </c>
      <c r="AH37" s="68">
        <v>24</v>
      </c>
      <c r="AI37" s="68">
        <v>0</v>
      </c>
      <c r="AJ37" s="68">
        <v>0</v>
      </c>
      <c r="AK37" s="68">
        <v>0</v>
      </c>
      <c r="AL37" s="68">
        <v>0</v>
      </c>
      <c r="AM37" s="68">
        <v>435</v>
      </c>
      <c r="AN37" s="68">
        <v>1130</v>
      </c>
      <c r="AO37" s="68">
        <v>1130</v>
      </c>
      <c r="AP37" s="69">
        <v>1130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34</v>
      </c>
      <c r="AD38" s="80">
        <v>392</v>
      </c>
      <c r="AE38" s="80">
        <v>0</v>
      </c>
      <c r="AF38" s="80">
        <v>0</v>
      </c>
      <c r="AG38" s="80">
        <v>0</v>
      </c>
      <c r="AH38" s="80">
        <v>24</v>
      </c>
      <c r="AI38" s="80">
        <v>0</v>
      </c>
      <c r="AJ38" s="80">
        <v>0</v>
      </c>
      <c r="AK38" s="80">
        <v>0</v>
      </c>
      <c r="AL38" s="80">
        <v>0</v>
      </c>
      <c r="AM38" s="79">
        <v>465</v>
      </c>
      <c r="AN38" s="80">
        <v>1160</v>
      </c>
      <c r="AO38" s="80">
        <v>1160</v>
      </c>
      <c r="AP38" s="81">
        <v>1160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34</v>
      </c>
      <c r="AD39" s="80">
        <v>412</v>
      </c>
      <c r="AE39" s="80">
        <v>0</v>
      </c>
      <c r="AF39" s="80">
        <v>0</v>
      </c>
      <c r="AG39" s="80">
        <v>0</v>
      </c>
      <c r="AH39" s="80">
        <v>24</v>
      </c>
      <c r="AI39" s="80">
        <v>0</v>
      </c>
      <c r="AJ39" s="80">
        <v>0</v>
      </c>
      <c r="AK39" s="80">
        <v>0</v>
      </c>
      <c r="AL39" s="80">
        <v>0</v>
      </c>
      <c r="AM39" s="79">
        <v>485</v>
      </c>
      <c r="AN39" s="80">
        <v>1180</v>
      </c>
      <c r="AO39" s="80">
        <v>1180</v>
      </c>
      <c r="AP39" s="81">
        <v>1180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1180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34</v>
      </c>
      <c r="AD40" s="93">
        <v>427</v>
      </c>
      <c r="AE40" s="93">
        <v>0</v>
      </c>
      <c r="AF40" s="93">
        <v>0</v>
      </c>
      <c r="AG40" s="93">
        <v>0</v>
      </c>
      <c r="AH40" s="93">
        <v>24</v>
      </c>
      <c r="AI40" s="93">
        <v>0</v>
      </c>
      <c r="AJ40" s="93">
        <v>0</v>
      </c>
      <c r="AK40" s="93">
        <v>0</v>
      </c>
      <c r="AL40" s="93">
        <v>0</v>
      </c>
      <c r="AM40" s="92">
        <v>500</v>
      </c>
      <c r="AN40" s="93">
        <v>1195</v>
      </c>
      <c r="AO40" s="93">
        <v>1195</v>
      </c>
      <c r="AP40" s="94">
        <v>1195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1195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34</v>
      </c>
      <c r="AD41" s="68">
        <v>452</v>
      </c>
      <c r="AE41" s="68">
        <v>0</v>
      </c>
      <c r="AF41" s="68">
        <v>0</v>
      </c>
      <c r="AG41" s="68">
        <v>0</v>
      </c>
      <c r="AH41" s="68">
        <v>24</v>
      </c>
      <c r="AI41" s="68">
        <v>0</v>
      </c>
      <c r="AJ41" s="68">
        <v>0</v>
      </c>
      <c r="AK41" s="68">
        <v>0</v>
      </c>
      <c r="AL41" s="68">
        <v>0</v>
      </c>
      <c r="AM41" s="68">
        <v>525</v>
      </c>
      <c r="AN41" s="68">
        <v>1220</v>
      </c>
      <c r="AO41" s="68">
        <v>1220</v>
      </c>
      <c r="AP41" s="69">
        <v>1220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34</v>
      </c>
      <c r="AD42" s="80">
        <v>472</v>
      </c>
      <c r="AE42" s="80">
        <v>0</v>
      </c>
      <c r="AF42" s="80">
        <v>0</v>
      </c>
      <c r="AG42" s="80">
        <v>0</v>
      </c>
      <c r="AH42" s="80">
        <v>24</v>
      </c>
      <c r="AI42" s="80">
        <v>0</v>
      </c>
      <c r="AJ42" s="80">
        <v>0</v>
      </c>
      <c r="AK42" s="80">
        <v>0</v>
      </c>
      <c r="AL42" s="80">
        <v>0</v>
      </c>
      <c r="AM42" s="79">
        <v>545</v>
      </c>
      <c r="AN42" s="80">
        <v>1240</v>
      </c>
      <c r="AO42" s="80">
        <v>1240</v>
      </c>
      <c r="AP42" s="81">
        <v>1240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34</v>
      </c>
      <c r="AD43" s="80">
        <v>492</v>
      </c>
      <c r="AE43" s="80">
        <v>0</v>
      </c>
      <c r="AF43" s="80">
        <v>0</v>
      </c>
      <c r="AG43" s="80">
        <v>0</v>
      </c>
      <c r="AH43" s="80">
        <v>24</v>
      </c>
      <c r="AI43" s="80">
        <v>0</v>
      </c>
      <c r="AJ43" s="80">
        <v>0</v>
      </c>
      <c r="AK43" s="80">
        <v>0</v>
      </c>
      <c r="AL43" s="80">
        <v>0</v>
      </c>
      <c r="AM43" s="79">
        <v>565</v>
      </c>
      <c r="AN43" s="80">
        <v>1260</v>
      </c>
      <c r="AO43" s="80">
        <v>1260</v>
      </c>
      <c r="AP43" s="81">
        <v>1260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34</v>
      </c>
      <c r="AD44" s="93">
        <v>512</v>
      </c>
      <c r="AE44" s="93">
        <v>0</v>
      </c>
      <c r="AF44" s="93">
        <v>0</v>
      </c>
      <c r="AG44" s="93">
        <v>0</v>
      </c>
      <c r="AH44" s="93">
        <v>24</v>
      </c>
      <c r="AI44" s="93">
        <v>0</v>
      </c>
      <c r="AJ44" s="93">
        <v>0</v>
      </c>
      <c r="AK44" s="93">
        <v>0</v>
      </c>
      <c r="AL44" s="93">
        <v>0</v>
      </c>
      <c r="AM44" s="92">
        <v>585</v>
      </c>
      <c r="AN44" s="93">
        <v>1280</v>
      </c>
      <c r="AO44" s="93">
        <v>1280</v>
      </c>
      <c r="AP44" s="94">
        <v>1280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34</v>
      </c>
      <c r="AD45" s="68">
        <v>517</v>
      </c>
      <c r="AE45" s="68">
        <v>0</v>
      </c>
      <c r="AF45" s="68">
        <v>0</v>
      </c>
      <c r="AG45" s="68">
        <v>0</v>
      </c>
      <c r="AH45" s="68">
        <v>24</v>
      </c>
      <c r="AI45" s="68">
        <v>0</v>
      </c>
      <c r="AJ45" s="68">
        <v>0</v>
      </c>
      <c r="AK45" s="68">
        <v>0</v>
      </c>
      <c r="AL45" s="68">
        <v>0</v>
      </c>
      <c r="AM45" s="68">
        <v>590</v>
      </c>
      <c r="AN45" s="68">
        <v>1285</v>
      </c>
      <c r="AO45" s="68">
        <v>1285</v>
      </c>
      <c r="AP45" s="69">
        <v>1285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1285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10</v>
      </c>
      <c r="U46" s="78">
        <v>0</v>
      </c>
      <c r="V46" s="78">
        <v>0</v>
      </c>
      <c r="W46" s="78">
        <v>705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34</v>
      </c>
      <c r="AD46" s="80">
        <v>540</v>
      </c>
      <c r="AE46" s="80">
        <v>0</v>
      </c>
      <c r="AF46" s="80">
        <v>0</v>
      </c>
      <c r="AG46" s="80">
        <v>0</v>
      </c>
      <c r="AH46" s="80">
        <v>26</v>
      </c>
      <c r="AI46" s="80">
        <v>0</v>
      </c>
      <c r="AJ46" s="80">
        <v>0</v>
      </c>
      <c r="AK46" s="80">
        <v>0</v>
      </c>
      <c r="AL46" s="80">
        <v>0</v>
      </c>
      <c r="AM46" s="79">
        <v>615</v>
      </c>
      <c r="AN46" s="80">
        <v>1320</v>
      </c>
      <c r="AO46" s="80">
        <v>1320</v>
      </c>
      <c r="AP46" s="81">
        <v>1320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35</v>
      </c>
      <c r="U47" s="78">
        <v>0</v>
      </c>
      <c r="V47" s="78">
        <v>0</v>
      </c>
      <c r="W47" s="78">
        <v>730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34</v>
      </c>
      <c r="AD47" s="80">
        <v>540</v>
      </c>
      <c r="AE47" s="80">
        <v>0</v>
      </c>
      <c r="AF47" s="80">
        <v>0</v>
      </c>
      <c r="AG47" s="80">
        <v>0</v>
      </c>
      <c r="AH47" s="80">
        <v>41</v>
      </c>
      <c r="AI47" s="80">
        <v>0</v>
      </c>
      <c r="AJ47" s="80">
        <v>0</v>
      </c>
      <c r="AK47" s="80">
        <v>0</v>
      </c>
      <c r="AL47" s="80">
        <v>0</v>
      </c>
      <c r="AM47" s="79">
        <v>630</v>
      </c>
      <c r="AN47" s="80">
        <v>1360</v>
      </c>
      <c r="AO47" s="80">
        <v>1360</v>
      </c>
      <c r="AP47" s="81">
        <v>1360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190">
        <v>36</v>
      </c>
      <c r="S48" s="91">
        <v>695</v>
      </c>
      <c r="T48" s="91">
        <v>45</v>
      </c>
      <c r="U48" s="91">
        <v>0</v>
      </c>
      <c r="V48" s="91">
        <v>0</v>
      </c>
      <c r="W48" s="91">
        <v>740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34</v>
      </c>
      <c r="AD48" s="93">
        <v>540</v>
      </c>
      <c r="AE48" s="93">
        <v>0</v>
      </c>
      <c r="AF48" s="93">
        <v>0</v>
      </c>
      <c r="AG48" s="93">
        <v>0</v>
      </c>
      <c r="AH48" s="93">
        <v>61</v>
      </c>
      <c r="AI48" s="93">
        <v>0</v>
      </c>
      <c r="AJ48" s="93">
        <v>0</v>
      </c>
      <c r="AK48" s="93">
        <v>0</v>
      </c>
      <c r="AL48" s="93">
        <v>0</v>
      </c>
      <c r="AM48" s="92">
        <v>650</v>
      </c>
      <c r="AN48" s="93">
        <v>1390</v>
      </c>
      <c r="AO48" s="93">
        <v>1390</v>
      </c>
      <c r="AP48" s="94">
        <v>1390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1390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65</v>
      </c>
      <c r="U49" s="66">
        <v>0</v>
      </c>
      <c r="V49" s="66">
        <v>0</v>
      </c>
      <c r="W49" s="66">
        <v>760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34</v>
      </c>
      <c r="AD49" s="68">
        <v>540</v>
      </c>
      <c r="AE49" s="68">
        <v>0</v>
      </c>
      <c r="AF49" s="68">
        <v>0</v>
      </c>
      <c r="AG49" s="68">
        <v>0</v>
      </c>
      <c r="AH49" s="68">
        <v>76</v>
      </c>
      <c r="AI49" s="68">
        <v>0</v>
      </c>
      <c r="AJ49" s="68">
        <v>0</v>
      </c>
      <c r="AK49" s="68">
        <v>0</v>
      </c>
      <c r="AL49" s="68">
        <v>0</v>
      </c>
      <c r="AM49" s="68">
        <v>665</v>
      </c>
      <c r="AN49" s="68">
        <v>1425</v>
      </c>
      <c r="AO49" s="68">
        <v>1425</v>
      </c>
      <c r="AP49" s="69">
        <v>1425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1425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34</v>
      </c>
      <c r="AD50" s="80">
        <v>540</v>
      </c>
      <c r="AE50" s="80">
        <v>0</v>
      </c>
      <c r="AF50" s="80">
        <v>0</v>
      </c>
      <c r="AG50" s="80">
        <v>0</v>
      </c>
      <c r="AH50" s="80">
        <v>101</v>
      </c>
      <c r="AI50" s="80">
        <v>0</v>
      </c>
      <c r="AJ50" s="80">
        <v>0</v>
      </c>
      <c r="AK50" s="80">
        <v>0</v>
      </c>
      <c r="AL50" s="80">
        <v>0</v>
      </c>
      <c r="AM50" s="79">
        <v>690</v>
      </c>
      <c r="AN50" s="80">
        <v>1465</v>
      </c>
      <c r="AO50" s="80">
        <v>1465</v>
      </c>
      <c r="AP50" s="81">
        <v>1465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1465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34</v>
      </c>
      <c r="AD51" s="80">
        <v>540</v>
      </c>
      <c r="AE51" s="80">
        <v>0</v>
      </c>
      <c r="AF51" s="80">
        <v>0</v>
      </c>
      <c r="AG51" s="80">
        <v>0</v>
      </c>
      <c r="AH51" s="80">
        <v>141</v>
      </c>
      <c r="AI51" s="80">
        <v>0</v>
      </c>
      <c r="AJ51" s="80">
        <v>0</v>
      </c>
      <c r="AK51" s="80">
        <v>0</v>
      </c>
      <c r="AL51" s="80">
        <v>0</v>
      </c>
      <c r="AM51" s="79">
        <v>730</v>
      </c>
      <c r="AN51" s="80">
        <v>1505</v>
      </c>
      <c r="AO51" s="80">
        <v>1505</v>
      </c>
      <c r="AP51" s="81">
        <v>1505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1505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34</v>
      </c>
      <c r="AD52" s="93">
        <v>540</v>
      </c>
      <c r="AE52" s="93">
        <v>0</v>
      </c>
      <c r="AF52" s="93">
        <v>0</v>
      </c>
      <c r="AG52" s="93">
        <v>0</v>
      </c>
      <c r="AH52" s="93">
        <v>191</v>
      </c>
      <c r="AI52" s="93">
        <v>0</v>
      </c>
      <c r="AJ52" s="93">
        <v>0</v>
      </c>
      <c r="AK52" s="93">
        <v>0</v>
      </c>
      <c r="AL52" s="93">
        <v>0</v>
      </c>
      <c r="AM52" s="92">
        <v>780</v>
      </c>
      <c r="AN52" s="93">
        <v>1555</v>
      </c>
      <c r="AO52" s="93">
        <v>1555</v>
      </c>
      <c r="AP52" s="94">
        <v>1555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34</v>
      </c>
      <c r="AD53" s="68">
        <v>540</v>
      </c>
      <c r="AE53" s="68">
        <v>0</v>
      </c>
      <c r="AF53" s="68">
        <v>0</v>
      </c>
      <c r="AG53" s="68">
        <v>0</v>
      </c>
      <c r="AH53" s="68">
        <v>231</v>
      </c>
      <c r="AI53" s="68">
        <v>0</v>
      </c>
      <c r="AJ53" s="68">
        <v>0</v>
      </c>
      <c r="AK53" s="68">
        <v>0</v>
      </c>
      <c r="AL53" s="68">
        <v>0</v>
      </c>
      <c r="AM53" s="68">
        <v>820</v>
      </c>
      <c r="AN53" s="68">
        <v>1595</v>
      </c>
      <c r="AO53" s="68">
        <v>1595</v>
      </c>
      <c r="AP53" s="69">
        <v>1595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1595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281</v>
      </c>
      <c r="AI54" s="80">
        <v>0</v>
      </c>
      <c r="AJ54" s="80">
        <v>0</v>
      </c>
      <c r="AK54" s="80">
        <v>0</v>
      </c>
      <c r="AL54" s="80">
        <v>0</v>
      </c>
      <c r="AM54" s="79">
        <v>870</v>
      </c>
      <c r="AN54" s="80">
        <v>1645</v>
      </c>
      <c r="AO54" s="80">
        <v>1645</v>
      </c>
      <c r="AP54" s="81">
        <v>1645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1645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321</v>
      </c>
      <c r="AI55" s="80">
        <v>0</v>
      </c>
      <c r="AJ55" s="80">
        <v>0</v>
      </c>
      <c r="AK55" s="80">
        <v>0</v>
      </c>
      <c r="AL55" s="80">
        <v>0</v>
      </c>
      <c r="AM55" s="79">
        <v>910</v>
      </c>
      <c r="AN55" s="80">
        <v>1685</v>
      </c>
      <c r="AO55" s="80">
        <v>1685</v>
      </c>
      <c r="AP55" s="81">
        <v>1685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1685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361</v>
      </c>
      <c r="AI56" s="93">
        <v>0</v>
      </c>
      <c r="AJ56" s="93">
        <v>0</v>
      </c>
      <c r="AK56" s="93">
        <v>0</v>
      </c>
      <c r="AL56" s="93">
        <v>0</v>
      </c>
      <c r="AM56" s="92">
        <v>950</v>
      </c>
      <c r="AN56" s="93">
        <v>1725</v>
      </c>
      <c r="AO56" s="93">
        <v>1725</v>
      </c>
      <c r="AP56" s="94">
        <v>1725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1725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366</v>
      </c>
      <c r="AI57" s="68">
        <v>0</v>
      </c>
      <c r="AJ57" s="68">
        <v>0</v>
      </c>
      <c r="AK57" s="68">
        <v>0</v>
      </c>
      <c r="AL57" s="68">
        <v>0</v>
      </c>
      <c r="AM57" s="68">
        <v>955</v>
      </c>
      <c r="AN57" s="68">
        <v>1730</v>
      </c>
      <c r="AO57" s="68">
        <v>1730</v>
      </c>
      <c r="AP57" s="69">
        <v>1730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406</v>
      </c>
      <c r="AI58" s="80">
        <v>0</v>
      </c>
      <c r="AJ58" s="80">
        <v>0</v>
      </c>
      <c r="AK58" s="80">
        <v>0</v>
      </c>
      <c r="AL58" s="80">
        <v>0</v>
      </c>
      <c r="AM58" s="79">
        <v>995</v>
      </c>
      <c r="AN58" s="80">
        <v>1770</v>
      </c>
      <c r="AO58" s="80">
        <v>1770</v>
      </c>
      <c r="AP58" s="81">
        <v>1770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431</v>
      </c>
      <c r="AI59" s="80">
        <v>0</v>
      </c>
      <c r="AJ59" s="80">
        <v>0</v>
      </c>
      <c r="AK59" s="80">
        <v>0</v>
      </c>
      <c r="AL59" s="80">
        <v>0</v>
      </c>
      <c r="AM59" s="79">
        <v>1020</v>
      </c>
      <c r="AN59" s="80">
        <v>1795</v>
      </c>
      <c r="AO59" s="80">
        <v>1795</v>
      </c>
      <c r="AP59" s="81">
        <v>1795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1795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446</v>
      </c>
      <c r="AI60" s="93">
        <v>0</v>
      </c>
      <c r="AJ60" s="93">
        <v>0</v>
      </c>
      <c r="AK60" s="93">
        <v>0</v>
      </c>
      <c r="AL60" s="93">
        <v>0</v>
      </c>
      <c r="AM60" s="92">
        <v>1035</v>
      </c>
      <c r="AN60" s="93">
        <v>1810</v>
      </c>
      <c r="AO60" s="93">
        <v>1810</v>
      </c>
      <c r="AP60" s="94">
        <v>1810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1810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446</v>
      </c>
      <c r="AI61" s="68">
        <v>0</v>
      </c>
      <c r="AJ61" s="68">
        <v>0</v>
      </c>
      <c r="AK61" s="68">
        <v>0</v>
      </c>
      <c r="AL61" s="68">
        <v>0</v>
      </c>
      <c r="AM61" s="68">
        <v>1035</v>
      </c>
      <c r="AN61" s="68">
        <v>1810</v>
      </c>
      <c r="AO61" s="68">
        <v>1810</v>
      </c>
      <c r="AP61" s="69">
        <v>1810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466</v>
      </c>
      <c r="AI62" s="80">
        <v>0</v>
      </c>
      <c r="AJ62" s="80">
        <v>0</v>
      </c>
      <c r="AK62" s="80">
        <v>0</v>
      </c>
      <c r="AL62" s="80">
        <v>0</v>
      </c>
      <c r="AM62" s="79">
        <v>1055</v>
      </c>
      <c r="AN62" s="80">
        <v>1830</v>
      </c>
      <c r="AO62" s="80">
        <v>1830</v>
      </c>
      <c r="AP62" s="81">
        <v>1830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476</v>
      </c>
      <c r="AI63" s="80">
        <v>0</v>
      </c>
      <c r="AJ63" s="80">
        <v>0</v>
      </c>
      <c r="AK63" s="80">
        <v>0</v>
      </c>
      <c r="AL63" s="80">
        <v>0</v>
      </c>
      <c r="AM63" s="79">
        <v>1065</v>
      </c>
      <c r="AN63" s="80">
        <v>1840</v>
      </c>
      <c r="AO63" s="80">
        <v>1840</v>
      </c>
      <c r="AP63" s="81">
        <v>1840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476</v>
      </c>
      <c r="AI64" s="93">
        <v>0</v>
      </c>
      <c r="AJ64" s="93">
        <v>0</v>
      </c>
      <c r="AK64" s="93">
        <v>0</v>
      </c>
      <c r="AL64" s="93">
        <v>0</v>
      </c>
      <c r="AM64" s="92">
        <v>1065</v>
      </c>
      <c r="AN64" s="93">
        <v>1840</v>
      </c>
      <c r="AO64" s="93">
        <v>1840</v>
      </c>
      <c r="AP64" s="94">
        <v>1840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456</v>
      </c>
      <c r="AI65" s="68">
        <v>0</v>
      </c>
      <c r="AJ65" s="68">
        <v>0</v>
      </c>
      <c r="AK65" s="68">
        <v>0</v>
      </c>
      <c r="AL65" s="68">
        <v>0</v>
      </c>
      <c r="AM65" s="68">
        <v>1045</v>
      </c>
      <c r="AN65" s="68">
        <v>1820</v>
      </c>
      <c r="AO65" s="68">
        <v>1820</v>
      </c>
      <c r="AP65" s="69">
        <v>1820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446</v>
      </c>
      <c r="AI66" s="80">
        <v>0</v>
      </c>
      <c r="AJ66" s="80">
        <v>0</v>
      </c>
      <c r="AK66" s="80">
        <v>0</v>
      </c>
      <c r="AL66" s="80">
        <v>0</v>
      </c>
      <c r="AM66" s="79">
        <v>1035</v>
      </c>
      <c r="AN66" s="80">
        <v>1810</v>
      </c>
      <c r="AO66" s="80">
        <v>1810</v>
      </c>
      <c r="AP66" s="81">
        <v>1810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1810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436</v>
      </c>
      <c r="AI67" s="80">
        <v>0</v>
      </c>
      <c r="AJ67" s="80">
        <v>0</v>
      </c>
      <c r="AK67" s="80">
        <v>0</v>
      </c>
      <c r="AL67" s="80">
        <v>0</v>
      </c>
      <c r="AM67" s="79">
        <v>1025</v>
      </c>
      <c r="AN67" s="80">
        <v>1800</v>
      </c>
      <c r="AO67" s="80">
        <v>1800</v>
      </c>
      <c r="AP67" s="81">
        <v>1800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1800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34</v>
      </c>
      <c r="AD68" s="93">
        <v>540</v>
      </c>
      <c r="AE68" s="93">
        <v>0</v>
      </c>
      <c r="AF68" s="93">
        <v>0</v>
      </c>
      <c r="AG68" s="93">
        <v>0</v>
      </c>
      <c r="AH68" s="93">
        <v>456</v>
      </c>
      <c r="AI68" s="93">
        <v>0</v>
      </c>
      <c r="AJ68" s="93">
        <v>0</v>
      </c>
      <c r="AK68" s="93">
        <v>0</v>
      </c>
      <c r="AL68" s="93">
        <v>0</v>
      </c>
      <c r="AM68" s="92">
        <v>1045</v>
      </c>
      <c r="AN68" s="93">
        <v>1820</v>
      </c>
      <c r="AO68" s="93">
        <v>1820</v>
      </c>
      <c r="AP68" s="94">
        <v>1820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476</v>
      </c>
      <c r="AI69" s="68">
        <v>0</v>
      </c>
      <c r="AJ69" s="68">
        <v>0</v>
      </c>
      <c r="AK69" s="68">
        <v>0</v>
      </c>
      <c r="AL69" s="68">
        <v>0</v>
      </c>
      <c r="AM69" s="68">
        <v>1065</v>
      </c>
      <c r="AN69" s="68">
        <v>1840</v>
      </c>
      <c r="AO69" s="68">
        <v>1840</v>
      </c>
      <c r="AP69" s="69">
        <v>1840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526</v>
      </c>
      <c r="AI70" s="80">
        <v>0</v>
      </c>
      <c r="AJ70" s="80">
        <v>0</v>
      </c>
      <c r="AK70" s="80">
        <v>0</v>
      </c>
      <c r="AL70" s="80">
        <v>0</v>
      </c>
      <c r="AM70" s="79">
        <v>1115</v>
      </c>
      <c r="AN70" s="80">
        <v>1890</v>
      </c>
      <c r="AO70" s="80">
        <v>1890</v>
      </c>
      <c r="AP70" s="81">
        <v>1890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1890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556</v>
      </c>
      <c r="AI71" s="80">
        <v>0</v>
      </c>
      <c r="AJ71" s="80">
        <v>0</v>
      </c>
      <c r="AK71" s="80">
        <v>0</v>
      </c>
      <c r="AL71" s="80">
        <v>0</v>
      </c>
      <c r="AM71" s="79">
        <v>1145</v>
      </c>
      <c r="AN71" s="80">
        <v>1920</v>
      </c>
      <c r="AO71" s="80">
        <v>1920</v>
      </c>
      <c r="AP71" s="81">
        <v>1920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591</v>
      </c>
      <c r="AI72" s="93">
        <v>0</v>
      </c>
      <c r="AJ72" s="93">
        <v>0</v>
      </c>
      <c r="AK72" s="93">
        <v>0</v>
      </c>
      <c r="AL72" s="93">
        <v>0</v>
      </c>
      <c r="AM72" s="92">
        <v>1180</v>
      </c>
      <c r="AN72" s="93">
        <v>1955</v>
      </c>
      <c r="AO72" s="93">
        <v>1955</v>
      </c>
      <c r="AP72" s="94">
        <v>1955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1955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606</v>
      </c>
      <c r="AI73" s="68">
        <v>0</v>
      </c>
      <c r="AJ73" s="68">
        <v>0</v>
      </c>
      <c r="AK73" s="68">
        <v>0</v>
      </c>
      <c r="AL73" s="68">
        <v>0</v>
      </c>
      <c r="AM73" s="68">
        <v>1195</v>
      </c>
      <c r="AN73" s="68">
        <v>1970</v>
      </c>
      <c r="AO73" s="68">
        <v>1970</v>
      </c>
      <c r="AP73" s="69">
        <v>1970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1970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626</v>
      </c>
      <c r="AI74" s="80">
        <v>0</v>
      </c>
      <c r="AJ74" s="80">
        <v>0</v>
      </c>
      <c r="AK74" s="80">
        <v>0</v>
      </c>
      <c r="AL74" s="80">
        <v>0</v>
      </c>
      <c r="AM74" s="79">
        <v>1215</v>
      </c>
      <c r="AN74" s="80">
        <v>1990</v>
      </c>
      <c r="AO74" s="80">
        <v>1990</v>
      </c>
      <c r="AP74" s="81">
        <v>1990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1990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80</v>
      </c>
      <c r="U75" s="176">
        <v>0</v>
      </c>
      <c r="V75" s="176">
        <v>0</v>
      </c>
      <c r="W75" s="176">
        <v>775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34</v>
      </c>
      <c r="AD75" s="178">
        <v>540</v>
      </c>
      <c r="AE75" s="178">
        <v>0</v>
      </c>
      <c r="AF75" s="178">
        <v>0</v>
      </c>
      <c r="AG75" s="178">
        <v>0</v>
      </c>
      <c r="AH75" s="178">
        <v>626</v>
      </c>
      <c r="AI75" s="178">
        <v>0</v>
      </c>
      <c r="AJ75" s="178">
        <v>0</v>
      </c>
      <c r="AK75" s="178">
        <v>0</v>
      </c>
      <c r="AL75" s="178">
        <v>0</v>
      </c>
      <c r="AM75" s="177">
        <v>1215</v>
      </c>
      <c r="AN75" s="178">
        <v>1990</v>
      </c>
      <c r="AO75" s="178">
        <v>1990</v>
      </c>
      <c r="AP75" s="179">
        <v>1990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1990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616</v>
      </c>
      <c r="AI76" s="93">
        <v>0</v>
      </c>
      <c r="AJ76" s="93">
        <v>0</v>
      </c>
      <c r="AK76" s="93">
        <v>0</v>
      </c>
      <c r="AL76" s="93">
        <v>0</v>
      </c>
      <c r="AM76" s="92">
        <v>1205</v>
      </c>
      <c r="AN76" s="93">
        <v>1980</v>
      </c>
      <c r="AO76" s="93">
        <v>1980</v>
      </c>
      <c r="AP76" s="94">
        <v>1980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606</v>
      </c>
      <c r="AI77" s="68">
        <v>0</v>
      </c>
      <c r="AJ77" s="68">
        <v>0</v>
      </c>
      <c r="AK77" s="68">
        <v>0</v>
      </c>
      <c r="AL77" s="68">
        <v>0</v>
      </c>
      <c r="AM77" s="68">
        <v>1195</v>
      </c>
      <c r="AN77" s="68">
        <v>1970</v>
      </c>
      <c r="AO77" s="68">
        <v>1970</v>
      </c>
      <c r="AP77" s="69">
        <v>1970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606</v>
      </c>
      <c r="AI78" s="80">
        <v>0</v>
      </c>
      <c r="AJ78" s="80">
        <v>0</v>
      </c>
      <c r="AK78" s="80">
        <v>0</v>
      </c>
      <c r="AL78" s="80">
        <v>0</v>
      </c>
      <c r="AM78" s="79">
        <v>1195</v>
      </c>
      <c r="AN78" s="80">
        <v>1970</v>
      </c>
      <c r="AO78" s="80">
        <v>1970</v>
      </c>
      <c r="AP78" s="81">
        <v>1970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586</v>
      </c>
      <c r="AI79" s="80">
        <v>0</v>
      </c>
      <c r="AJ79" s="80">
        <v>0</v>
      </c>
      <c r="AK79" s="80">
        <v>0</v>
      </c>
      <c r="AL79" s="80">
        <v>0</v>
      </c>
      <c r="AM79" s="79">
        <v>1175</v>
      </c>
      <c r="AN79" s="80">
        <v>1950</v>
      </c>
      <c r="AO79" s="80">
        <v>1950</v>
      </c>
      <c r="AP79" s="81">
        <v>1950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546</v>
      </c>
      <c r="AI80" s="93">
        <v>0</v>
      </c>
      <c r="AJ80" s="93">
        <v>0</v>
      </c>
      <c r="AK80" s="93">
        <v>0</v>
      </c>
      <c r="AL80" s="93">
        <v>0</v>
      </c>
      <c r="AM80" s="92">
        <v>1135</v>
      </c>
      <c r="AN80" s="93">
        <v>1910</v>
      </c>
      <c r="AO80" s="93">
        <v>1910</v>
      </c>
      <c r="AP80" s="94">
        <v>1910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536</v>
      </c>
      <c r="AI81" s="68">
        <v>0</v>
      </c>
      <c r="AJ81" s="68">
        <v>0</v>
      </c>
      <c r="AK81" s="68">
        <v>0</v>
      </c>
      <c r="AL81" s="68">
        <v>0</v>
      </c>
      <c r="AM81" s="68">
        <v>1125</v>
      </c>
      <c r="AN81" s="68">
        <v>1900</v>
      </c>
      <c r="AO81" s="68">
        <v>1900</v>
      </c>
      <c r="AP81" s="69">
        <v>1900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516</v>
      </c>
      <c r="AI82" s="80">
        <v>0</v>
      </c>
      <c r="AJ82" s="80">
        <v>0</v>
      </c>
      <c r="AK82" s="80">
        <v>0</v>
      </c>
      <c r="AL82" s="80">
        <v>0</v>
      </c>
      <c r="AM82" s="79">
        <v>1105</v>
      </c>
      <c r="AN82" s="80">
        <v>1880</v>
      </c>
      <c r="AO82" s="80">
        <v>1880</v>
      </c>
      <c r="AP82" s="81">
        <v>1880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511</v>
      </c>
      <c r="AI83" s="80">
        <v>0</v>
      </c>
      <c r="AJ83" s="80">
        <v>0</v>
      </c>
      <c r="AK83" s="80">
        <v>0</v>
      </c>
      <c r="AL83" s="80">
        <v>0</v>
      </c>
      <c r="AM83" s="79">
        <v>1100</v>
      </c>
      <c r="AN83" s="80">
        <v>1875</v>
      </c>
      <c r="AO83" s="80">
        <v>1875</v>
      </c>
      <c r="AP83" s="81">
        <v>1875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1875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496</v>
      </c>
      <c r="AI84" s="93">
        <v>0</v>
      </c>
      <c r="AJ84" s="93">
        <v>0</v>
      </c>
      <c r="AK84" s="93">
        <v>0</v>
      </c>
      <c r="AL84" s="93">
        <v>0</v>
      </c>
      <c r="AM84" s="92">
        <v>1085</v>
      </c>
      <c r="AN84" s="93">
        <v>1860</v>
      </c>
      <c r="AO84" s="93">
        <v>1860</v>
      </c>
      <c r="AP84" s="94">
        <v>1860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491</v>
      </c>
      <c r="AI85" s="68">
        <v>0</v>
      </c>
      <c r="AJ85" s="68">
        <v>0</v>
      </c>
      <c r="AK85" s="68">
        <v>0</v>
      </c>
      <c r="AL85" s="68">
        <v>0</v>
      </c>
      <c r="AM85" s="68">
        <v>1080</v>
      </c>
      <c r="AN85" s="68">
        <v>1855</v>
      </c>
      <c r="AO85" s="68">
        <v>1855</v>
      </c>
      <c r="AP85" s="69">
        <v>1855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1855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481</v>
      </c>
      <c r="AI86" s="80">
        <v>0</v>
      </c>
      <c r="AJ86" s="80">
        <v>0</v>
      </c>
      <c r="AK86" s="80">
        <v>0</v>
      </c>
      <c r="AL86" s="80">
        <v>0</v>
      </c>
      <c r="AM86" s="79">
        <v>1070</v>
      </c>
      <c r="AN86" s="80">
        <v>1845</v>
      </c>
      <c r="AO86" s="80">
        <v>1845</v>
      </c>
      <c r="AP86" s="81">
        <v>1845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1845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486</v>
      </c>
      <c r="AI87" s="80">
        <v>0</v>
      </c>
      <c r="AJ87" s="80">
        <v>0</v>
      </c>
      <c r="AK87" s="80">
        <v>0</v>
      </c>
      <c r="AL87" s="80">
        <v>0</v>
      </c>
      <c r="AM87" s="79">
        <v>1075</v>
      </c>
      <c r="AN87" s="80">
        <v>1850</v>
      </c>
      <c r="AO87" s="80">
        <v>1850</v>
      </c>
      <c r="AP87" s="81">
        <v>1850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476</v>
      </c>
      <c r="AI88" s="93">
        <v>0</v>
      </c>
      <c r="AJ88" s="93">
        <v>0</v>
      </c>
      <c r="AK88" s="93">
        <v>0</v>
      </c>
      <c r="AL88" s="93">
        <v>0</v>
      </c>
      <c r="AM88" s="92">
        <v>1065</v>
      </c>
      <c r="AN88" s="93">
        <v>1840</v>
      </c>
      <c r="AO88" s="93">
        <v>1840</v>
      </c>
      <c r="AP88" s="94">
        <v>1840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446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1810</v>
      </c>
      <c r="AO89" s="68">
        <v>1810</v>
      </c>
      <c r="AP89" s="69">
        <v>1810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426</v>
      </c>
      <c r="AI90" s="80">
        <v>0</v>
      </c>
      <c r="AJ90" s="80">
        <v>0</v>
      </c>
      <c r="AK90" s="80">
        <v>0</v>
      </c>
      <c r="AL90" s="80">
        <v>0</v>
      </c>
      <c r="AM90" s="79">
        <v>1015</v>
      </c>
      <c r="AN90" s="80">
        <v>1790</v>
      </c>
      <c r="AO90" s="80">
        <v>1790</v>
      </c>
      <c r="AP90" s="81">
        <v>1790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396</v>
      </c>
      <c r="AI91" s="80">
        <v>0</v>
      </c>
      <c r="AJ91" s="80">
        <v>0</v>
      </c>
      <c r="AK91" s="80">
        <v>0</v>
      </c>
      <c r="AL91" s="80">
        <v>0</v>
      </c>
      <c r="AM91" s="79">
        <v>985</v>
      </c>
      <c r="AN91" s="80">
        <v>1760</v>
      </c>
      <c r="AO91" s="80">
        <v>1760</v>
      </c>
      <c r="AP91" s="81">
        <v>1760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356</v>
      </c>
      <c r="AI92" s="93">
        <v>0</v>
      </c>
      <c r="AJ92" s="93">
        <v>0</v>
      </c>
      <c r="AK92" s="93">
        <v>0</v>
      </c>
      <c r="AL92" s="93">
        <v>0</v>
      </c>
      <c r="AM92" s="92">
        <v>945</v>
      </c>
      <c r="AN92" s="93">
        <v>1720</v>
      </c>
      <c r="AO92" s="93">
        <v>1720</v>
      </c>
      <c r="AP92" s="94">
        <v>1720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336</v>
      </c>
      <c r="AI93" s="68">
        <v>0</v>
      </c>
      <c r="AJ93" s="68">
        <v>0</v>
      </c>
      <c r="AK93" s="68">
        <v>0</v>
      </c>
      <c r="AL93" s="68">
        <v>0</v>
      </c>
      <c r="AM93" s="68">
        <v>925</v>
      </c>
      <c r="AN93" s="68">
        <v>1700</v>
      </c>
      <c r="AO93" s="68">
        <v>1700</v>
      </c>
      <c r="AP93" s="69">
        <v>1700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1700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316</v>
      </c>
      <c r="AI94" s="80">
        <v>0</v>
      </c>
      <c r="AJ94" s="80">
        <v>0</v>
      </c>
      <c r="AK94" s="80">
        <v>0</v>
      </c>
      <c r="AL94" s="80">
        <v>0</v>
      </c>
      <c r="AM94" s="79">
        <v>905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296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286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1650</v>
      </c>
      <c r="AO96" s="93">
        <v>1650</v>
      </c>
      <c r="AP96" s="94">
        <v>1650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286</v>
      </c>
      <c r="AI97" s="68">
        <v>0</v>
      </c>
      <c r="AJ97" s="68">
        <v>0</v>
      </c>
      <c r="AK97" s="68">
        <v>0</v>
      </c>
      <c r="AL97" s="68">
        <v>0</v>
      </c>
      <c r="AM97" s="68">
        <v>875</v>
      </c>
      <c r="AN97" s="68">
        <v>1650</v>
      </c>
      <c r="AO97" s="68">
        <v>1650</v>
      </c>
      <c r="AP97" s="69">
        <v>1650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1650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266</v>
      </c>
      <c r="AI98" s="80">
        <v>0</v>
      </c>
      <c r="AJ98" s="80">
        <v>0</v>
      </c>
      <c r="AK98" s="80">
        <v>0</v>
      </c>
      <c r="AL98" s="80">
        <v>0</v>
      </c>
      <c r="AM98" s="79">
        <v>855</v>
      </c>
      <c r="AN98" s="80">
        <v>1630</v>
      </c>
      <c r="AO98" s="80">
        <v>1630</v>
      </c>
      <c r="AP98" s="81">
        <v>1630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246</v>
      </c>
      <c r="AI99" s="80">
        <v>0</v>
      </c>
      <c r="AJ99" s="80">
        <v>0</v>
      </c>
      <c r="AK99" s="80">
        <v>0</v>
      </c>
      <c r="AL99" s="80">
        <v>0</v>
      </c>
      <c r="AM99" s="79">
        <v>835</v>
      </c>
      <c r="AN99" s="80">
        <v>1610</v>
      </c>
      <c r="AO99" s="80">
        <v>1610</v>
      </c>
      <c r="AP99" s="81">
        <v>1610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246</v>
      </c>
      <c r="AI100" s="93">
        <v>0</v>
      </c>
      <c r="AJ100" s="93">
        <v>0</v>
      </c>
      <c r="AK100" s="93">
        <v>0</v>
      </c>
      <c r="AL100" s="93">
        <v>0</v>
      </c>
      <c r="AM100" s="92">
        <v>835</v>
      </c>
      <c r="AN100" s="93">
        <v>1610</v>
      </c>
      <c r="AO100" s="93">
        <v>1610</v>
      </c>
      <c r="AP100" s="94">
        <v>1610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246</v>
      </c>
      <c r="AI101" s="68">
        <v>0</v>
      </c>
      <c r="AJ101" s="68">
        <v>0</v>
      </c>
      <c r="AK101" s="68">
        <v>0</v>
      </c>
      <c r="AL101" s="68">
        <v>0</v>
      </c>
      <c r="AM101" s="68">
        <v>835</v>
      </c>
      <c r="AN101" s="68">
        <v>1610</v>
      </c>
      <c r="AO101" s="68">
        <v>1610</v>
      </c>
      <c r="AP101" s="69">
        <v>1610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1610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246</v>
      </c>
      <c r="AI102" s="80">
        <v>0</v>
      </c>
      <c r="AJ102" s="80">
        <v>0</v>
      </c>
      <c r="AK102" s="80">
        <v>0</v>
      </c>
      <c r="AL102" s="80">
        <v>0</v>
      </c>
      <c r="AM102" s="79">
        <v>835</v>
      </c>
      <c r="AN102" s="80">
        <v>1610</v>
      </c>
      <c r="AO102" s="80">
        <v>1610</v>
      </c>
      <c r="AP102" s="81">
        <v>1610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1610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34</v>
      </c>
      <c r="AD103" s="80">
        <v>540</v>
      </c>
      <c r="AE103" s="80">
        <v>0</v>
      </c>
      <c r="AF103" s="80">
        <v>0</v>
      </c>
      <c r="AG103" s="80">
        <v>0</v>
      </c>
      <c r="AH103" s="80">
        <v>256</v>
      </c>
      <c r="AI103" s="80">
        <v>0</v>
      </c>
      <c r="AJ103" s="80">
        <v>0</v>
      </c>
      <c r="AK103" s="80">
        <v>0</v>
      </c>
      <c r="AL103" s="80">
        <v>0</v>
      </c>
      <c r="AM103" s="79">
        <v>845</v>
      </c>
      <c r="AN103" s="80">
        <v>1620</v>
      </c>
      <c r="AO103" s="80">
        <v>1620</v>
      </c>
      <c r="AP103" s="81">
        <v>1620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1620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34</v>
      </c>
      <c r="AD104" s="93">
        <v>540</v>
      </c>
      <c r="AE104" s="93">
        <v>0</v>
      </c>
      <c r="AF104" s="93">
        <v>0</v>
      </c>
      <c r="AG104" s="93">
        <v>0</v>
      </c>
      <c r="AH104" s="93">
        <v>286</v>
      </c>
      <c r="AI104" s="93">
        <v>0</v>
      </c>
      <c r="AJ104" s="93">
        <v>0</v>
      </c>
      <c r="AK104" s="93">
        <v>0</v>
      </c>
      <c r="AL104" s="93">
        <v>0</v>
      </c>
      <c r="AM104" s="92">
        <v>875</v>
      </c>
      <c r="AN104" s="93">
        <v>1650</v>
      </c>
      <c r="AO104" s="93">
        <v>1650</v>
      </c>
      <c r="AP104" s="94">
        <v>1650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34</v>
      </c>
      <c r="AD105" s="68">
        <v>540</v>
      </c>
      <c r="AE105" s="68">
        <v>0</v>
      </c>
      <c r="AF105" s="68">
        <v>0</v>
      </c>
      <c r="AG105" s="68">
        <v>0</v>
      </c>
      <c r="AH105" s="68">
        <v>286</v>
      </c>
      <c r="AI105" s="68">
        <v>0</v>
      </c>
      <c r="AJ105" s="68">
        <v>0</v>
      </c>
      <c r="AK105" s="68">
        <v>0</v>
      </c>
      <c r="AL105" s="68">
        <v>0</v>
      </c>
      <c r="AM105" s="68">
        <v>875</v>
      </c>
      <c r="AN105" s="68">
        <v>1650</v>
      </c>
      <c r="AO105" s="68">
        <v>1650</v>
      </c>
      <c r="AP105" s="69">
        <v>1650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34</v>
      </c>
      <c r="AD106" s="80">
        <v>540</v>
      </c>
      <c r="AE106" s="80">
        <v>0</v>
      </c>
      <c r="AF106" s="80">
        <v>0</v>
      </c>
      <c r="AG106" s="80">
        <v>0</v>
      </c>
      <c r="AH106" s="80">
        <v>286</v>
      </c>
      <c r="AI106" s="80">
        <v>0</v>
      </c>
      <c r="AJ106" s="80">
        <v>0</v>
      </c>
      <c r="AK106" s="80">
        <v>0</v>
      </c>
      <c r="AL106" s="80">
        <v>0</v>
      </c>
      <c r="AM106" s="79">
        <v>875</v>
      </c>
      <c r="AN106" s="80">
        <v>1650</v>
      </c>
      <c r="AO106" s="80">
        <v>1650</v>
      </c>
      <c r="AP106" s="81">
        <v>1650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34</v>
      </c>
      <c r="AD107" s="80">
        <v>540</v>
      </c>
      <c r="AE107" s="80">
        <v>0</v>
      </c>
      <c r="AF107" s="80">
        <v>0</v>
      </c>
      <c r="AG107" s="80">
        <v>0</v>
      </c>
      <c r="AH107" s="80">
        <v>276</v>
      </c>
      <c r="AI107" s="80">
        <v>0</v>
      </c>
      <c r="AJ107" s="80">
        <v>0</v>
      </c>
      <c r="AK107" s="80">
        <v>0</v>
      </c>
      <c r="AL107" s="80">
        <v>0</v>
      </c>
      <c r="AM107" s="79">
        <v>865</v>
      </c>
      <c r="AN107" s="80">
        <v>1640</v>
      </c>
      <c r="AO107" s="80">
        <v>1640</v>
      </c>
      <c r="AP107" s="81">
        <v>1640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1640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34</v>
      </c>
      <c r="AD108" s="93">
        <v>540</v>
      </c>
      <c r="AE108" s="93">
        <v>0</v>
      </c>
      <c r="AF108" s="93">
        <v>0</v>
      </c>
      <c r="AG108" s="93">
        <v>0</v>
      </c>
      <c r="AH108" s="93">
        <v>266</v>
      </c>
      <c r="AI108" s="93">
        <v>0</v>
      </c>
      <c r="AJ108" s="93">
        <v>0</v>
      </c>
      <c r="AK108" s="93">
        <v>0</v>
      </c>
      <c r="AL108" s="93">
        <v>0</v>
      </c>
      <c r="AM108" s="92">
        <v>855</v>
      </c>
      <c r="AN108" s="93">
        <v>1630</v>
      </c>
      <c r="AO108" s="93">
        <v>1630</v>
      </c>
      <c r="AP108" s="94">
        <v>1630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1630</v>
      </c>
    </row>
    <row r="109" spans="1:58" ht="15.75" thickTop="1">
      <c r="A109" s="271" t="s">
        <v>91</v>
      </c>
      <c r="B109" s="222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2" t="s">
        <v>91</v>
      </c>
      <c r="R109" s="273"/>
      <c r="S109" s="107">
        <f aca="true" t="shared" si="1" ref="S109:BF109">SUM(S13:S108)/4000</f>
        <v>16.67875</v>
      </c>
      <c r="T109" s="108">
        <f t="shared" si="1"/>
        <v>1.21875</v>
      </c>
      <c r="U109" s="108">
        <f t="shared" si="1"/>
        <v>0</v>
      </c>
      <c r="V109" s="108">
        <f t="shared" si="1"/>
        <v>0</v>
      </c>
      <c r="W109" s="108">
        <f t="shared" si="1"/>
        <v>17.8975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0.816</v>
      </c>
      <c r="AD109" s="163">
        <f t="shared" si="1"/>
        <v>12.48575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6.80325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20.465</v>
      </c>
      <c r="AN109" s="109">
        <f t="shared" si="1"/>
        <v>38.3625</v>
      </c>
      <c r="AO109" s="109">
        <f t="shared" si="1"/>
        <v>38.3625</v>
      </c>
      <c r="AP109" s="109">
        <f t="shared" si="1"/>
        <v>38.3625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38.3625</v>
      </c>
    </row>
    <row r="110" spans="1:58" ht="15">
      <c r="A110" s="280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81" t="s">
        <v>92</v>
      </c>
      <c r="R110" s="282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626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1215</v>
      </c>
      <c r="AN110" s="117">
        <f t="shared" si="3"/>
        <v>1990</v>
      </c>
      <c r="AO110" s="117">
        <f t="shared" si="3"/>
        <v>1990</v>
      </c>
      <c r="AP110" s="117">
        <f t="shared" si="3"/>
        <v>1990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1990</v>
      </c>
    </row>
    <row r="111" spans="1:58" ht="15.75" thickBot="1">
      <c r="A111" s="283" t="s">
        <v>93</v>
      </c>
      <c r="B111" s="28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5" t="s">
        <v>93</v>
      </c>
      <c r="R111" s="286"/>
      <c r="S111" s="130">
        <f aca="true" t="shared" si="5" ref="S111:BF111">MIN(S13:S108)</f>
        <v>690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34</v>
      </c>
      <c r="AD111" s="132">
        <f t="shared" si="5"/>
        <v>317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24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390</v>
      </c>
      <c r="AN111" s="132">
        <f t="shared" si="5"/>
        <v>1085</v>
      </c>
      <c r="AO111" s="132">
        <f t="shared" si="5"/>
        <v>1085</v>
      </c>
      <c r="AP111" s="132">
        <f t="shared" si="5"/>
        <v>1085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11" t="s">
        <v>95</v>
      </c>
      <c r="R112" s="212"/>
      <c r="S112" s="136"/>
      <c r="T112" s="136"/>
      <c r="U112" s="136"/>
      <c r="V112" s="136"/>
      <c r="W112" s="213" t="s">
        <v>96</v>
      </c>
      <c r="X112" s="213"/>
      <c r="Y112" s="213" t="s">
        <v>97</v>
      </c>
      <c r="Z112" s="214"/>
      <c r="AA112" s="211" t="s">
        <v>95</v>
      </c>
      <c r="AB112" s="215"/>
      <c r="AC112" s="215"/>
      <c r="AD112" s="215"/>
      <c r="AE112" s="212"/>
      <c r="AF112" s="213" t="s">
        <v>96</v>
      </c>
      <c r="AG112" s="213"/>
      <c r="AH112" s="213" t="s">
        <v>97</v>
      </c>
      <c r="AI112" s="222"/>
      <c r="AJ112" s="222"/>
      <c r="AK112" s="222"/>
      <c r="AL112" s="222"/>
      <c r="AM112" s="214"/>
      <c r="AN112" s="211" t="s">
        <v>95</v>
      </c>
      <c r="AO112" s="212"/>
      <c r="AP112" s="213" t="s">
        <v>96</v>
      </c>
      <c r="AQ112" s="213"/>
      <c r="AR112" s="213" t="s">
        <v>97</v>
      </c>
      <c r="AS112" s="214"/>
      <c r="AT112" s="212" t="s">
        <v>98</v>
      </c>
      <c r="AU112" s="213"/>
      <c r="AV112" s="213" t="s">
        <v>96</v>
      </c>
      <c r="AW112" s="214"/>
      <c r="AX112" s="212" t="s">
        <v>98</v>
      </c>
      <c r="AY112" s="213"/>
      <c r="AZ112" s="213" t="s">
        <v>96</v>
      </c>
      <c r="BA112" s="214"/>
      <c r="BB112" s="136" t="s">
        <v>98</v>
      </c>
      <c r="BC112" s="213" t="s">
        <v>96</v>
      </c>
      <c r="BD112" s="222"/>
      <c r="BE112" s="222"/>
      <c r="BF112" s="214"/>
    </row>
    <row r="113" spans="1:58" ht="15.75" thickTop="1">
      <c r="A113" s="224" t="s">
        <v>99</v>
      </c>
      <c r="B113" s="225"/>
      <c r="C113" s="226"/>
      <c r="D113" s="137" t="s">
        <v>100</v>
      </c>
      <c r="E113" s="227" t="s">
        <v>23</v>
      </c>
      <c r="F113" s="228"/>
      <c r="G113" s="229"/>
      <c r="H113" s="227" t="s">
        <v>24</v>
      </c>
      <c r="I113" s="228"/>
      <c r="J113" s="229"/>
      <c r="K113" s="227" t="s">
        <v>25</v>
      </c>
      <c r="L113" s="228"/>
      <c r="M113" s="228"/>
      <c r="N113" s="227" t="s">
        <v>101</v>
      </c>
      <c r="O113" s="228"/>
      <c r="P113" s="229"/>
      <c r="Q113" s="210" t="s">
        <v>102</v>
      </c>
      <c r="R113" s="199"/>
      <c r="S113" s="138"/>
      <c r="T113" s="138"/>
      <c r="U113" s="138"/>
      <c r="V113" s="138"/>
      <c r="W113" s="200" t="s">
        <v>53</v>
      </c>
      <c r="X113" s="200"/>
      <c r="Y113" s="200" t="s">
        <v>103</v>
      </c>
      <c r="Z113" s="220"/>
      <c r="AA113" s="210" t="s">
        <v>127</v>
      </c>
      <c r="AB113" s="216"/>
      <c r="AC113" s="216"/>
      <c r="AD113" s="216"/>
      <c r="AE113" s="199"/>
      <c r="AF113" s="201" t="s">
        <v>104</v>
      </c>
      <c r="AG113" s="201"/>
      <c r="AH113" s="200" t="s">
        <v>105</v>
      </c>
      <c r="AI113" s="221"/>
      <c r="AJ113" s="221"/>
      <c r="AK113" s="221"/>
      <c r="AL113" s="221"/>
      <c r="AM113" s="220"/>
      <c r="AN113" s="210" t="s">
        <v>106</v>
      </c>
      <c r="AO113" s="199"/>
      <c r="AP113" s="201" t="s">
        <v>104</v>
      </c>
      <c r="AQ113" s="201"/>
      <c r="AR113" s="200" t="s">
        <v>105</v>
      </c>
      <c r="AS113" s="220"/>
      <c r="AT113" s="199" t="s">
        <v>107</v>
      </c>
      <c r="AU113" s="200"/>
      <c r="AV113" s="200" t="s">
        <v>104</v>
      </c>
      <c r="AW113" s="220"/>
      <c r="AX113" s="199" t="s">
        <v>108</v>
      </c>
      <c r="AY113" s="200"/>
      <c r="AZ113" s="201" t="s">
        <v>67</v>
      </c>
      <c r="BA113" s="202"/>
      <c r="BB113" s="138" t="s">
        <v>109</v>
      </c>
      <c r="BC113" s="201" t="s">
        <v>69</v>
      </c>
      <c r="BD113" s="223"/>
      <c r="BE113" s="223"/>
      <c r="BF113" s="2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5" t="s">
        <v>111</v>
      </c>
      <c r="R114" s="191"/>
      <c r="S114" s="144"/>
      <c r="T114" s="144"/>
      <c r="U114" s="144"/>
      <c r="V114" s="144"/>
      <c r="W114" s="192" t="s">
        <v>54</v>
      </c>
      <c r="X114" s="192"/>
      <c r="Y114" s="192" t="s">
        <v>112</v>
      </c>
      <c r="Z114" s="196"/>
      <c r="AA114" s="195" t="s">
        <v>113</v>
      </c>
      <c r="AB114" s="197"/>
      <c r="AC114" s="197"/>
      <c r="AD114" s="197"/>
      <c r="AE114" s="191"/>
      <c r="AF114" s="193" t="s">
        <v>104</v>
      </c>
      <c r="AG114" s="193"/>
      <c r="AH114" s="192" t="s">
        <v>114</v>
      </c>
      <c r="AI114" s="209"/>
      <c r="AJ114" s="209"/>
      <c r="AK114" s="209"/>
      <c r="AL114" s="209"/>
      <c r="AM114" s="196"/>
      <c r="AN114" s="195" t="s">
        <v>115</v>
      </c>
      <c r="AO114" s="191"/>
      <c r="AP114" s="193" t="s">
        <v>116</v>
      </c>
      <c r="AQ114" s="193"/>
      <c r="AR114" s="192"/>
      <c r="AS114" s="196"/>
      <c r="AT114" s="191" t="s">
        <v>117</v>
      </c>
      <c r="AU114" s="192"/>
      <c r="AV114" s="193" t="s">
        <v>66</v>
      </c>
      <c r="AW114" s="194"/>
      <c r="AX114" s="191" t="s">
        <v>118</v>
      </c>
      <c r="AY114" s="192"/>
      <c r="AZ114" s="192" t="s">
        <v>68</v>
      </c>
      <c r="BA114" s="196"/>
      <c r="BB114" s="144" t="s">
        <v>115</v>
      </c>
      <c r="BC114" s="193" t="s">
        <v>119</v>
      </c>
      <c r="BD114" s="193"/>
      <c r="BE114" s="193"/>
      <c r="BF114" s="193"/>
    </row>
    <row r="115" spans="1:58" ht="17.25" thickTop="1">
      <c r="A115" s="203" t="s">
        <v>120</v>
      </c>
      <c r="B115" s="204"/>
      <c r="C115" s="205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203" t="s">
        <v>121</v>
      </c>
      <c r="B116" s="204"/>
      <c r="C116" s="205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6" t="s">
        <v>122</v>
      </c>
      <c r="B117" s="207"/>
      <c r="C117" s="208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330"/>
      <c r="B118" s="330"/>
      <c r="C118" s="330"/>
      <c r="D118" s="330"/>
      <c r="E118" s="198"/>
      <c r="F118" s="198"/>
      <c r="G118" s="198"/>
      <c r="H118" s="19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2019-05-01T05:36:37Z</dcterms:modified>
  <cp:category/>
  <cp:version/>
  <cp:contentType/>
  <cp:contentStatus/>
</cp:coreProperties>
</file>