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<sst xmlns="http://schemas.openxmlformats.org/spreadsheetml/2006/main" count="172" uniqueCount="117">
  <si>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</si>
  <si>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</si>
  <si>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</si>
  <si>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</si>
  <si>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</si>
  <si>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</si>
  <si>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</si>
  <si>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</si>
  <si>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</si>
  <si>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</si>
  <si>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</si>
  <si>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</si>
  <si>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</si>
  <si>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</si>
  <si>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</si>
  <si>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</si>
  <si>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</si>
  <si>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</si>
  <si>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</si>
  <si>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</si>
  <si>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</si>
  <si>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</si>
  <si>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</si>
  <si>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</si>
  <si>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</si>
  <si>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</si>
  <si>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</si>
  <si>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</si>
  <si>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</si>
  <si>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</si>
  <si>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</si>
  <si>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</si>
  <si>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</si>
  <si>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</si>
  <si>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</si>
  <si>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</si>
  <si>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</si>
  <si>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</si>
  <si>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</si>
  <si>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</si>
  <si>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</si>
  <si>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</si>
  <si>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</si>
  <si>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</si>
  <si>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</si>
  <si>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</si>
  <si>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</si>
  <si>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</si>
  <si>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</si>
  <si>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</si>
  <si>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</si>
  <si>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</si>
  <si>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</si>
  <si>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</si>
  <si>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</si>
  <si>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</si>
  <si>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</si>
  <si>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</si>
  <si>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</si>
  <si>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</si>
  <si>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</si>
  <si>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</si>
  <si>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</si>
  <si>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</si>
  <si>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</si>
  <si>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</si>
  <si>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</si>
  <si>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</si>
  <si>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</si>
  <si>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</si>
  <si>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</si>
  <si>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</si>
  <si>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</si>
  <si>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</si>
  <si>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</si>
  <si>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</si>
  <si>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</si>
  <si>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</si>
  <si>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</si>
  <si>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</si>
  <si>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</si>
  <si>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</si>
  <si>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</si>
  <si>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</si>
  <si>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</si>
  <si>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</si>
  <si>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</si>
  <si>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</si>
  <si>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</si>
  <si>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</si>
  <si>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</si>
  <si>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</si>
  <si>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</si>
  <si>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</si>
  <si>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</si>
  <si>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</si>
  <si>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</si>
  <si>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</si>
  <si>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</si>
  <si>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</si>
  <si>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</si>
  <si>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</si>
  <si>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</si>
  <si>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</si>
  <si>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</si>
  <si>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</si>
  <si>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</si>
  <si>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</si>
  <si>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</si>
  <si>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</si>
  <si>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</si>
  <si>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</si>
  <si>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</si>
  <si>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</si>
  <si>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</si>
  <si>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</si>
  <si>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19.05.14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</si>
</sst>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19.05.14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41777.449703819446</v>
      </c>
      <c r="H5" s="117"/>
      <c r="I5" s="118"/>
      <c r="J5" s="25" t="s">
        <v>13</v>
      </c>
      <c r="K5" s="27">
        <f ca="1">TODAY()</f>
        <v>41777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41777.449703819446</v>
      </c>
      <c r="X5" s="117"/>
      <c r="Y5" s="118"/>
      <c r="Z5" s="211" t="s">
        <v>13</v>
      </c>
      <c r="AA5" s="212"/>
      <c r="AB5" s="217">
        <f>K5</f>
        <v>41777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440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1530</v>
      </c>
      <c r="AH13" s="43">
        <v>1530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1500</v>
      </c>
      <c r="AH14" s="45">
        <v>1500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1460</v>
      </c>
      <c r="AH15" s="45">
        <v>1460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1460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340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1430</v>
      </c>
      <c r="AH16" s="47">
        <v>1430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320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1410</v>
      </c>
      <c r="AH17" s="45">
        <v>1410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1410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280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1370</v>
      </c>
      <c r="AH18" s="45">
        <v>1370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1370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260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1350</v>
      </c>
      <c r="AH19" s="45">
        <v>1350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240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1330</v>
      </c>
      <c r="AH20" s="45">
        <v>1330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1330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210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1300</v>
      </c>
      <c r="AH21" s="43">
        <v>1300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200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1290</v>
      </c>
      <c r="AH22" s="45">
        <v>1290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1290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190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1280</v>
      </c>
      <c r="AH23" s="45">
        <v>1280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1280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160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1250</v>
      </c>
      <c r="AH24" s="47">
        <v>1250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1250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150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1240</v>
      </c>
      <c r="AH25" s="45">
        <v>1240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140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1230</v>
      </c>
      <c r="AH26" s="45">
        <v>1230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130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1220</v>
      </c>
      <c r="AH27" s="45">
        <v>1220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130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1220</v>
      </c>
      <c r="AH28" s="45">
        <v>1220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110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1200</v>
      </c>
      <c r="AH29" s="43">
        <v>1200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1200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90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1180</v>
      </c>
      <c r="AH30" s="45">
        <v>1180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1180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70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1160</v>
      </c>
      <c r="AH31" s="45">
        <v>1160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1160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40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1130</v>
      </c>
      <c r="AH32" s="47">
        <v>1130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1090</v>
      </c>
      <c r="AH33" s="45">
        <v>1090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120</v>
      </c>
      <c r="U34" s="45">
        <v>205</v>
      </c>
      <c r="V34" s="45">
        <v>10</v>
      </c>
      <c r="W34" s="45">
        <v>1030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1070</v>
      </c>
      <c r="AH34" s="45">
        <v>1070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90</v>
      </c>
      <c r="U35" s="45">
        <v>195</v>
      </c>
      <c r="V35" s="45">
        <v>10</v>
      </c>
      <c r="W35" s="45">
        <v>990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1030</v>
      </c>
      <c r="AH35" s="45">
        <v>1030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80</v>
      </c>
      <c r="U36" s="45">
        <v>195</v>
      </c>
      <c r="V36" s="45">
        <v>10</v>
      </c>
      <c r="W36" s="45">
        <v>980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1020</v>
      </c>
      <c r="AH36" s="45">
        <v>1020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90</v>
      </c>
      <c r="U37" s="43">
        <v>195</v>
      </c>
      <c r="V37" s="43">
        <v>10</v>
      </c>
      <c r="W37" s="43">
        <v>990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1030</v>
      </c>
      <c r="AH37" s="43">
        <v>1030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1030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90</v>
      </c>
      <c r="U38" s="45">
        <v>205</v>
      </c>
      <c r="V38" s="45">
        <v>10</v>
      </c>
      <c r="W38" s="45">
        <v>1000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1040</v>
      </c>
      <c r="AH38" s="45">
        <v>1040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105</v>
      </c>
      <c r="U39" s="45">
        <v>210</v>
      </c>
      <c r="V39" s="45">
        <v>10</v>
      </c>
      <c r="W39" s="45">
        <v>1020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1060</v>
      </c>
      <c r="AH39" s="45">
        <v>1060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125</v>
      </c>
      <c r="U40" s="47">
        <v>210</v>
      </c>
      <c r="V40" s="47">
        <v>10</v>
      </c>
      <c r="W40" s="47">
        <v>1040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1080</v>
      </c>
      <c r="AH40" s="47">
        <v>1080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10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1100</v>
      </c>
      <c r="AH41" s="45">
        <v>1100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15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1105</v>
      </c>
      <c r="AH42" s="45">
        <v>1105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1105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30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1120</v>
      </c>
      <c r="AH43" s="45">
        <v>1120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50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1140</v>
      </c>
      <c r="AH44" s="45">
        <v>1140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60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1150</v>
      </c>
      <c r="AH45" s="43">
        <v>1150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1150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100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1190</v>
      </c>
      <c r="AH46" s="45">
        <v>1190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140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1230</v>
      </c>
      <c r="AH47" s="45">
        <v>1230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180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1270</v>
      </c>
      <c r="AH48" s="47">
        <v>1270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1270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235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1325</v>
      </c>
      <c r="AH49" s="45">
        <v>1325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1325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275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1365</v>
      </c>
      <c r="AH50" s="45">
        <v>1365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1365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330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1420</v>
      </c>
      <c r="AH51" s="45">
        <v>1420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1420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380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1470</v>
      </c>
      <c r="AH52" s="45">
        <v>1470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420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1510</v>
      </c>
      <c r="AH53" s="43">
        <v>1510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1510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470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1560</v>
      </c>
      <c r="AH54" s="45">
        <v>1560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510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1600</v>
      </c>
      <c r="AH55" s="45">
        <v>1600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20</v>
      </c>
      <c r="W56" s="47">
        <v>1060</v>
      </c>
      <c r="X56" s="47">
        <v>540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1640</v>
      </c>
      <c r="AH56" s="47">
        <v>1640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20</v>
      </c>
      <c r="W57" s="45">
        <v>1060</v>
      </c>
      <c r="X57" s="45">
        <v>555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1655</v>
      </c>
      <c r="AH57" s="45">
        <v>1655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1655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20</v>
      </c>
      <c r="W58" s="45">
        <v>1060</v>
      </c>
      <c r="X58" s="45">
        <v>570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1670</v>
      </c>
      <c r="AH58" s="45">
        <v>1670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20</v>
      </c>
      <c r="W59" s="45">
        <v>1060</v>
      </c>
      <c r="X59" s="45">
        <v>580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1680</v>
      </c>
      <c r="AH59" s="45">
        <v>1680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20</v>
      </c>
      <c r="W60" s="45">
        <v>1060</v>
      </c>
      <c r="X60" s="45">
        <v>600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1700</v>
      </c>
      <c r="AH60" s="45">
        <v>1700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600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1710</v>
      </c>
      <c r="AH61" s="43">
        <v>1710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620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1730</v>
      </c>
      <c r="AH62" s="45">
        <v>1730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625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1735</v>
      </c>
      <c r="AH63" s="45">
        <v>1735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1735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620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1730</v>
      </c>
      <c r="AH64" s="47">
        <v>1730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590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1710</v>
      </c>
      <c r="AH65" s="45">
        <v>1710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590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1710</v>
      </c>
      <c r="AH66" s="45">
        <v>1710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1710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40</v>
      </c>
      <c r="W67" s="45">
        <v>1080</v>
      </c>
      <c r="X67" s="45">
        <v>580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1700</v>
      </c>
      <c r="AH67" s="45">
        <v>1700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1700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40</v>
      </c>
      <c r="W68" s="45">
        <v>1080</v>
      </c>
      <c r="X68" s="45">
        <v>600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1720</v>
      </c>
      <c r="AH68" s="45">
        <v>1720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610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1740</v>
      </c>
      <c r="AH69" s="43">
        <v>1740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1740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650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1780</v>
      </c>
      <c r="AH70" s="45">
        <v>1780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1780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690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1820</v>
      </c>
      <c r="AH71" s="45">
        <v>1820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1820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715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1845</v>
      </c>
      <c r="AH72" s="47">
        <v>1845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1845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730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1860</v>
      </c>
      <c r="AH73" s="45">
        <v>1860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730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1860</v>
      </c>
      <c r="AH74" s="45">
        <v>1860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730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1860</v>
      </c>
      <c r="AH75" s="45">
        <v>1860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730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1860</v>
      </c>
      <c r="AH76" s="45">
        <v>1860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720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1850</v>
      </c>
      <c r="AH77" s="43">
        <v>1850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710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1840</v>
      </c>
      <c r="AH78" s="45">
        <v>1840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690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1820</v>
      </c>
      <c r="AH79" s="45">
        <v>1820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1820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660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1790</v>
      </c>
      <c r="AH80" s="47">
        <v>1790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620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1750</v>
      </c>
      <c r="AH81" s="45">
        <v>1750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590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1720</v>
      </c>
      <c r="AH82" s="45">
        <v>1720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570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1700</v>
      </c>
      <c r="AH83" s="45">
        <v>1700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570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1700</v>
      </c>
      <c r="AH84" s="45">
        <v>1700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600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1730</v>
      </c>
      <c r="AH85" s="43">
        <v>1730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630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1760</v>
      </c>
      <c r="AH86" s="45">
        <v>1760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650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1780</v>
      </c>
      <c r="AH87" s="45">
        <v>1780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670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1800</v>
      </c>
      <c r="AH88" s="47">
        <v>1800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1800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40</v>
      </c>
      <c r="W89" s="45">
        <v>1080</v>
      </c>
      <c r="X89" s="45">
        <v>660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1780</v>
      </c>
      <c r="AH89" s="45">
        <v>1780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40</v>
      </c>
      <c r="W90" s="45">
        <v>1080</v>
      </c>
      <c r="X90" s="45">
        <v>655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1775</v>
      </c>
      <c r="AH90" s="45">
        <v>1775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1775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40</v>
      </c>
      <c r="W91" s="45">
        <v>1080</v>
      </c>
      <c r="X91" s="45">
        <v>630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1750</v>
      </c>
      <c r="AH91" s="45">
        <v>1750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1750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40</v>
      </c>
      <c r="W92" s="45">
        <v>1080</v>
      </c>
      <c r="X92" s="45">
        <v>610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1730</v>
      </c>
      <c r="AH92" s="45">
        <v>1730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1730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30</v>
      </c>
      <c r="W93" s="43">
        <v>1070</v>
      </c>
      <c r="X93" s="43">
        <v>595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1705</v>
      </c>
      <c r="AH93" s="43">
        <v>1705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1705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30</v>
      </c>
      <c r="W94" s="45">
        <v>1070</v>
      </c>
      <c r="X94" s="45">
        <v>580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1690</v>
      </c>
      <c r="AH94" s="45">
        <v>1690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1690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30</v>
      </c>
      <c r="W95" s="45">
        <v>1070</v>
      </c>
      <c r="X95" s="45">
        <v>560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1670</v>
      </c>
      <c r="AH95" s="45">
        <v>1670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30</v>
      </c>
      <c r="W96" s="47">
        <v>1070</v>
      </c>
      <c r="X96" s="47">
        <v>530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1640</v>
      </c>
      <c r="AH96" s="47">
        <v>1640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1640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20</v>
      </c>
      <c r="W97" s="45">
        <v>1060</v>
      </c>
      <c r="X97" s="45">
        <v>520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1620</v>
      </c>
      <c r="AH97" s="45">
        <v>1620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1620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20</v>
      </c>
      <c r="W98" s="45">
        <v>1060</v>
      </c>
      <c r="X98" s="45">
        <v>500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1600</v>
      </c>
      <c r="AH98" s="45">
        <v>1600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1600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20</v>
      </c>
      <c r="W99" s="45">
        <v>1060</v>
      </c>
      <c r="X99" s="45">
        <v>480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1580</v>
      </c>
      <c r="AH99" s="45">
        <v>1580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20</v>
      </c>
      <c r="W100" s="45">
        <v>1060</v>
      </c>
      <c r="X100" s="45">
        <v>470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1570</v>
      </c>
      <c r="AH100" s="45">
        <v>1570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460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1550</v>
      </c>
      <c r="AH101" s="43">
        <v>1550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470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1560</v>
      </c>
      <c r="AH102" s="45">
        <v>1560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490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1580</v>
      </c>
      <c r="AH103" s="45">
        <v>1580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510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1600</v>
      </c>
      <c r="AH104" s="47">
        <v>1600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530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1620</v>
      </c>
      <c r="AH105" s="45">
        <v>1620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550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1640</v>
      </c>
      <c r="AH106" s="45">
        <v>1640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1620</v>
      </c>
      <c r="AH107" s="45">
        <v>1620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490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1580</v>
      </c>
      <c r="AH108" s="47">
        <v>1580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1580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3.0675</v>
      </c>
      <c r="U109" s="51">
        <f aca="true" t="shared" si="1" ref="U109:AW109">SUM(U13:U108)/4000</f>
        <v>5.1375</v>
      </c>
      <c r="V109" s="51">
        <f t="shared" si="1"/>
        <v>0.5625</v>
      </c>
      <c r="W109" s="52">
        <f t="shared" si="1"/>
        <v>25.4475</v>
      </c>
      <c r="X109" s="52">
        <f t="shared" si="1"/>
        <v>9.81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36.2175</v>
      </c>
      <c r="AH109" s="52">
        <f t="shared" si="1"/>
        <v>36.2175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36.2175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730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1860</v>
      </c>
      <c r="AH110" s="60">
        <f t="shared" si="3"/>
        <v>1860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1860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80</v>
      </c>
      <c r="U111" s="63">
        <f aca="true" t="shared" si="5" ref="U111:AW111">MIN(U13:U108)</f>
        <v>195</v>
      </c>
      <c r="V111" s="63">
        <f t="shared" si="5"/>
        <v>10</v>
      </c>
      <c r="W111" s="64">
        <f t="shared" si="5"/>
        <v>980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1020</v>
      </c>
      <c r="AH111" s="64">
        <f t="shared" si="5"/>
        <v>1020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1020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2014-05-18T05:17:49Z</dcterms:modified>
  <cp:category/>
  <cp:version/>
  <cp:contentType/>
  <cp:contentStatus/>
</cp:coreProperties>
</file>