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<sst xmlns="http://schemas.openxmlformats.org/spreadsheetml/2006/main" count="172" uniqueCount="117">
  <si>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</si>
  <si>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</si>
  <si>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</si>
  <si>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</si>
  <si>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</si>
  <si>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</si>
  <si>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</si>
  <si>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</si>
  <si>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</si>
  <si>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</si>
  <si>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</si>
  <si>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</si>
  <si>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</si>
  <si>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</si>
  <si>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</si>
  <si>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</si>
  <si>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</si>
  <si>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</si>
  <si>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</si>
  <si>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</si>
  <si>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</si>
  <si>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</si>
  <si>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</si>
  <si>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</si>
  <si>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</si>
  <si>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</si>
  <si>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</si>
  <si>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</si>
  <si>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</si>
  <si>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</si>
  <si>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</si>
  <si>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</si>
  <si>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</si>
  <si>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</si>
  <si>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</si>
  <si>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</si>
  <si>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</si>
  <si>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</si>
  <si>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</si>
  <si>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</si>
  <si>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</si>
  <si>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</si>
  <si>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</si>
  <si>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</si>
  <si>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</si>
  <si>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</si>
  <si>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</si>
  <si>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</si>
  <si>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</si>
  <si>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</si>
  <si>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</si>
  <si>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</si>
  <si>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</si>
  <si>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</si>
  <si>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</si>
  <si>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</si>
  <si>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</si>
  <si>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</si>
  <si>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</si>
  <si>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</si>
  <si>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</si>
  <si>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</si>
  <si>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</si>
  <si>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</si>
  <si>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</si>
  <si>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</si>
  <si>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</si>
  <si>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</si>
  <si>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</si>
  <si>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</si>
  <si>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</si>
  <si>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</si>
  <si>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</si>
  <si>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</si>
  <si>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</si>
  <si>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</si>
  <si>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</si>
  <si>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</si>
  <si>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</si>
  <si>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</si>
  <si>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</si>
  <si>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</si>
  <si>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</si>
  <si>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</si>
  <si>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</si>
  <si>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</si>
  <si>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</si>
  <si>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</si>
  <si>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</si>
  <si>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</si>
  <si>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</si>
  <si>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</si>
  <si>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</si>
  <si>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</si>
  <si>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</si>
  <si>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</si>
  <si>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</si>
  <si>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</si>
  <si>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</si>
  <si>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</si>
  <si>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</si>
  <si>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</si>
  <si>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</si>
  <si>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</si>
  <si>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</si>
  <si>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</si>
  <si>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</si>
  <si>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</si>
  <si>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</si>
  <si>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</si>
  <si>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</si>
  <si>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</si>
  <si>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</si>
  <si>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</si>
  <si>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</si>
  <si>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</si>
  <si>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30.10.14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</si>
</sst>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K73">
      <selection activeCell="M3" sqref="M3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30.10.14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41941.45789745371</v>
      </c>
      <c r="H5" s="174"/>
      <c r="I5" s="175"/>
      <c r="J5" s="25" t="s">
        <v>12</v>
      </c>
      <c r="K5" s="27">
        <f ca="1">TODAY()</f>
        <v>41941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41941.45789745371</v>
      </c>
      <c r="X5" s="174"/>
      <c r="Y5" s="175"/>
      <c r="Z5" s="134" t="s">
        <v>12</v>
      </c>
      <c r="AA5" s="135"/>
      <c r="AB5" s="113">
        <f>K5</f>
        <v>41941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610</v>
      </c>
      <c r="T13" s="43">
        <v>70</v>
      </c>
      <c r="U13" s="43">
        <v>120</v>
      </c>
      <c r="V13" s="43">
        <v>10</v>
      </c>
      <c r="W13" s="43">
        <v>810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850</v>
      </c>
      <c r="AH13" s="43">
        <v>850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850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580</v>
      </c>
      <c r="T14" s="45">
        <v>70</v>
      </c>
      <c r="U14" s="45">
        <v>120</v>
      </c>
      <c r="V14" s="45">
        <v>10</v>
      </c>
      <c r="W14" s="45">
        <v>780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820</v>
      </c>
      <c r="AH14" s="45">
        <v>820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820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560</v>
      </c>
      <c r="T15" s="45">
        <v>70</v>
      </c>
      <c r="U15" s="45">
        <v>120</v>
      </c>
      <c r="V15" s="45">
        <v>10</v>
      </c>
      <c r="W15" s="45">
        <v>760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800</v>
      </c>
      <c r="AH15" s="45">
        <v>800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800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545</v>
      </c>
      <c r="T16" s="47">
        <v>70</v>
      </c>
      <c r="U16" s="47">
        <v>120</v>
      </c>
      <c r="V16" s="47">
        <v>10</v>
      </c>
      <c r="W16" s="47">
        <v>745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785</v>
      </c>
      <c r="AH16" s="47">
        <v>785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785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530</v>
      </c>
      <c r="T17" s="45">
        <v>70</v>
      </c>
      <c r="U17" s="45">
        <v>120</v>
      </c>
      <c r="V17" s="45">
        <v>10</v>
      </c>
      <c r="W17" s="45">
        <v>730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770</v>
      </c>
      <c r="AH17" s="45">
        <v>770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770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525</v>
      </c>
      <c r="T18" s="45">
        <v>70</v>
      </c>
      <c r="U18" s="45">
        <v>120</v>
      </c>
      <c r="V18" s="45">
        <v>10</v>
      </c>
      <c r="W18" s="45">
        <v>725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765</v>
      </c>
      <c r="AH18" s="45">
        <v>765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765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510</v>
      </c>
      <c r="T19" s="45">
        <v>70</v>
      </c>
      <c r="U19" s="45">
        <v>120</v>
      </c>
      <c r="V19" s="45">
        <v>10</v>
      </c>
      <c r="W19" s="45">
        <v>710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750</v>
      </c>
      <c r="AH19" s="45">
        <v>750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750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500</v>
      </c>
      <c r="T20" s="45">
        <v>70</v>
      </c>
      <c r="U20" s="45">
        <v>120</v>
      </c>
      <c r="V20" s="45">
        <v>10</v>
      </c>
      <c r="W20" s="45">
        <v>700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740</v>
      </c>
      <c r="AH20" s="45">
        <v>740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740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480</v>
      </c>
      <c r="T21" s="43">
        <v>70</v>
      </c>
      <c r="U21" s="43">
        <v>120</v>
      </c>
      <c r="V21" s="43">
        <v>10</v>
      </c>
      <c r="W21" s="43">
        <v>680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720</v>
      </c>
      <c r="AH21" s="43">
        <v>720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720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480</v>
      </c>
      <c r="T22" s="45">
        <v>70</v>
      </c>
      <c r="U22" s="45">
        <v>120</v>
      </c>
      <c r="V22" s="45">
        <v>10</v>
      </c>
      <c r="W22" s="45">
        <v>680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720</v>
      </c>
      <c r="AH22" s="45">
        <v>720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720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480</v>
      </c>
      <c r="T23" s="45">
        <v>70</v>
      </c>
      <c r="U23" s="45">
        <v>120</v>
      </c>
      <c r="V23" s="45">
        <v>10</v>
      </c>
      <c r="W23" s="45">
        <v>680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720</v>
      </c>
      <c r="AH23" s="45">
        <v>720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720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475</v>
      </c>
      <c r="T24" s="47">
        <v>70</v>
      </c>
      <c r="U24" s="47">
        <v>120</v>
      </c>
      <c r="V24" s="47">
        <v>10</v>
      </c>
      <c r="W24" s="47">
        <v>675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715</v>
      </c>
      <c r="AH24" s="47">
        <v>715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715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470</v>
      </c>
      <c r="T25" s="45">
        <v>70</v>
      </c>
      <c r="U25" s="45">
        <v>120</v>
      </c>
      <c r="V25" s="45">
        <v>10</v>
      </c>
      <c r="W25" s="45">
        <v>670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710</v>
      </c>
      <c r="AH25" s="45">
        <v>710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710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470</v>
      </c>
      <c r="T26" s="45">
        <v>70</v>
      </c>
      <c r="U26" s="45">
        <v>120</v>
      </c>
      <c r="V26" s="45">
        <v>10</v>
      </c>
      <c r="W26" s="45">
        <v>670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710</v>
      </c>
      <c r="AH26" s="45">
        <v>710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710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470</v>
      </c>
      <c r="T27" s="45">
        <v>70</v>
      </c>
      <c r="U27" s="45">
        <v>120</v>
      </c>
      <c r="V27" s="45">
        <v>10</v>
      </c>
      <c r="W27" s="45">
        <v>670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710</v>
      </c>
      <c r="AH27" s="45">
        <v>710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710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470</v>
      </c>
      <c r="T28" s="45">
        <v>70</v>
      </c>
      <c r="U28" s="45">
        <v>120</v>
      </c>
      <c r="V28" s="45">
        <v>10</v>
      </c>
      <c r="W28" s="45">
        <v>670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710</v>
      </c>
      <c r="AH28" s="45">
        <v>710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710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470</v>
      </c>
      <c r="T29" s="43">
        <v>70</v>
      </c>
      <c r="U29" s="43">
        <v>120</v>
      </c>
      <c r="V29" s="43">
        <v>10</v>
      </c>
      <c r="W29" s="43">
        <v>670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710</v>
      </c>
      <c r="AH29" s="43">
        <v>710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710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470</v>
      </c>
      <c r="T30" s="45">
        <v>70</v>
      </c>
      <c r="U30" s="45">
        <v>120</v>
      </c>
      <c r="V30" s="45">
        <v>10</v>
      </c>
      <c r="W30" s="45">
        <v>670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710</v>
      </c>
      <c r="AH30" s="45">
        <v>710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710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470</v>
      </c>
      <c r="T31" s="45">
        <v>70</v>
      </c>
      <c r="U31" s="45">
        <v>120</v>
      </c>
      <c r="V31" s="45">
        <v>10</v>
      </c>
      <c r="W31" s="45">
        <v>670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710</v>
      </c>
      <c r="AH31" s="45">
        <v>710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710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465</v>
      </c>
      <c r="T32" s="47">
        <v>70</v>
      </c>
      <c r="U32" s="47">
        <v>120</v>
      </c>
      <c r="V32" s="47">
        <v>10</v>
      </c>
      <c r="W32" s="47">
        <v>665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705</v>
      </c>
      <c r="AH32" s="47">
        <v>705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705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465</v>
      </c>
      <c r="T33" s="45">
        <v>70</v>
      </c>
      <c r="U33" s="45">
        <v>120</v>
      </c>
      <c r="V33" s="45">
        <v>10</v>
      </c>
      <c r="W33" s="45">
        <v>665</v>
      </c>
      <c r="X33" s="45">
        <v>5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710</v>
      </c>
      <c r="AH33" s="45">
        <v>710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710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460</v>
      </c>
      <c r="T34" s="45">
        <v>70</v>
      </c>
      <c r="U34" s="45">
        <v>120</v>
      </c>
      <c r="V34" s="45">
        <v>10</v>
      </c>
      <c r="W34" s="45">
        <v>660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700</v>
      </c>
      <c r="AH34" s="45">
        <v>700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700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450</v>
      </c>
      <c r="T35" s="45">
        <v>70</v>
      </c>
      <c r="U35" s="45">
        <v>120</v>
      </c>
      <c r="V35" s="45">
        <v>10</v>
      </c>
      <c r="W35" s="45">
        <v>650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690</v>
      </c>
      <c r="AH35" s="45">
        <v>690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690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450</v>
      </c>
      <c r="T36" s="45">
        <v>70</v>
      </c>
      <c r="U36" s="45">
        <v>120</v>
      </c>
      <c r="V36" s="45">
        <v>10</v>
      </c>
      <c r="W36" s="45">
        <v>650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690</v>
      </c>
      <c r="AH36" s="45">
        <v>690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690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485</v>
      </c>
      <c r="T37" s="43">
        <v>70</v>
      </c>
      <c r="U37" s="43">
        <v>120</v>
      </c>
      <c r="V37" s="43">
        <v>10</v>
      </c>
      <c r="W37" s="43">
        <v>685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725</v>
      </c>
      <c r="AH37" s="43">
        <v>725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725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515</v>
      </c>
      <c r="T38" s="45">
        <v>70</v>
      </c>
      <c r="U38" s="45">
        <v>120</v>
      </c>
      <c r="V38" s="45">
        <v>10</v>
      </c>
      <c r="W38" s="45">
        <v>715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755</v>
      </c>
      <c r="AH38" s="45">
        <v>755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755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550</v>
      </c>
      <c r="T39" s="45">
        <v>70</v>
      </c>
      <c r="U39" s="45">
        <v>120</v>
      </c>
      <c r="V39" s="45">
        <v>10</v>
      </c>
      <c r="W39" s="45">
        <v>750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790</v>
      </c>
      <c r="AH39" s="45">
        <v>790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790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570</v>
      </c>
      <c r="T40" s="47">
        <v>70</v>
      </c>
      <c r="U40" s="47">
        <v>120</v>
      </c>
      <c r="V40" s="47">
        <v>10</v>
      </c>
      <c r="W40" s="47">
        <v>770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810</v>
      </c>
      <c r="AH40" s="47">
        <v>810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600</v>
      </c>
      <c r="T41" s="45">
        <v>70</v>
      </c>
      <c r="U41" s="45">
        <v>120</v>
      </c>
      <c r="V41" s="45">
        <v>10</v>
      </c>
      <c r="W41" s="45">
        <v>800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840</v>
      </c>
      <c r="AH41" s="45">
        <v>840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630</v>
      </c>
      <c r="T42" s="45">
        <v>70</v>
      </c>
      <c r="U42" s="45">
        <v>120</v>
      </c>
      <c r="V42" s="45">
        <v>10</v>
      </c>
      <c r="W42" s="45">
        <v>830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870</v>
      </c>
      <c r="AH42" s="45">
        <v>870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645</v>
      </c>
      <c r="T43" s="45">
        <v>70</v>
      </c>
      <c r="U43" s="45">
        <v>120</v>
      </c>
      <c r="V43" s="45">
        <v>10</v>
      </c>
      <c r="W43" s="45">
        <v>845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885</v>
      </c>
      <c r="AH43" s="45">
        <v>885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885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665</v>
      </c>
      <c r="T44" s="45">
        <v>70</v>
      </c>
      <c r="U44" s="45">
        <v>120</v>
      </c>
      <c r="V44" s="45">
        <v>10</v>
      </c>
      <c r="W44" s="45">
        <v>865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905</v>
      </c>
      <c r="AH44" s="45">
        <v>905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670</v>
      </c>
      <c r="T45" s="43">
        <v>80</v>
      </c>
      <c r="U45" s="43">
        <v>120</v>
      </c>
      <c r="V45" s="43">
        <v>10</v>
      </c>
      <c r="W45" s="43">
        <v>880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920</v>
      </c>
      <c r="AH45" s="43">
        <v>920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125</v>
      </c>
      <c r="V46" s="45">
        <v>10</v>
      </c>
      <c r="W46" s="45">
        <v>910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950</v>
      </c>
      <c r="AH46" s="45">
        <v>950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85</v>
      </c>
      <c r="U47" s="45">
        <v>140</v>
      </c>
      <c r="V47" s="45">
        <v>10</v>
      </c>
      <c r="W47" s="45">
        <v>930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970</v>
      </c>
      <c r="AH47" s="45">
        <v>970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115</v>
      </c>
      <c r="U48" s="47">
        <v>140</v>
      </c>
      <c r="V48" s="47">
        <v>10</v>
      </c>
      <c r="W48" s="47">
        <v>960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1000</v>
      </c>
      <c r="AH48" s="47">
        <v>1000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145</v>
      </c>
      <c r="V49" s="45">
        <v>10</v>
      </c>
      <c r="W49" s="45">
        <v>980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10</v>
      </c>
      <c r="W50" s="45">
        <v>1000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1040</v>
      </c>
      <c r="AH50" s="45">
        <v>1040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30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1070</v>
      </c>
      <c r="AH51" s="45">
        <v>1070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65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1105</v>
      </c>
      <c r="AH52" s="45">
        <v>1105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1105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100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1140</v>
      </c>
      <c r="AH53" s="43">
        <v>1140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130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1170</v>
      </c>
      <c r="AH54" s="45">
        <v>1170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150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1190</v>
      </c>
      <c r="AH55" s="45">
        <v>1190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170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1210</v>
      </c>
      <c r="AH56" s="47">
        <v>1210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180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1220</v>
      </c>
      <c r="AH57" s="45">
        <v>1220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210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1250</v>
      </c>
      <c r="AH58" s="45">
        <v>1250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210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1250</v>
      </c>
      <c r="AH59" s="45">
        <v>1250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230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1270</v>
      </c>
      <c r="AH60" s="45">
        <v>1270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230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1270</v>
      </c>
      <c r="AH61" s="43">
        <v>1270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235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1275</v>
      </c>
      <c r="AH62" s="45">
        <v>1275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1275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235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1275</v>
      </c>
      <c r="AH63" s="45">
        <v>1275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1275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220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1260</v>
      </c>
      <c r="AH64" s="47">
        <v>1260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200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1240</v>
      </c>
      <c r="AH65" s="45">
        <v>1240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170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1210</v>
      </c>
      <c r="AH66" s="45">
        <v>1210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155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1195</v>
      </c>
      <c r="AH67" s="45">
        <v>1195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1195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150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1190</v>
      </c>
      <c r="AH68" s="45">
        <v>1190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150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1190</v>
      </c>
      <c r="AH69" s="43">
        <v>1190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170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1210</v>
      </c>
      <c r="AH70" s="45">
        <v>1210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170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1210</v>
      </c>
      <c r="AH71" s="45">
        <v>1210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170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1210</v>
      </c>
      <c r="AH72" s="47">
        <v>1210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1210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170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1210</v>
      </c>
      <c r="AH73" s="45">
        <v>1210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170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1210</v>
      </c>
      <c r="AH74" s="45">
        <v>1210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170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1210</v>
      </c>
      <c r="AH75" s="45">
        <v>1210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1210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170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1210</v>
      </c>
      <c r="AH76" s="45">
        <v>1210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190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1230</v>
      </c>
      <c r="AH77" s="43">
        <v>1230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1230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200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1240</v>
      </c>
      <c r="AH78" s="45">
        <v>1240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220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1260</v>
      </c>
      <c r="AH79" s="45">
        <v>1260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250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1290</v>
      </c>
      <c r="AH80" s="47">
        <v>1290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350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1390</v>
      </c>
      <c r="AH81" s="45">
        <v>1390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440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1480</v>
      </c>
      <c r="AH82" s="45">
        <v>1480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480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1520</v>
      </c>
      <c r="AH83" s="45">
        <v>1520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480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1520</v>
      </c>
      <c r="AH84" s="45">
        <v>1520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460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1500</v>
      </c>
      <c r="AH85" s="43">
        <v>1500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440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1480</v>
      </c>
      <c r="AH86" s="45">
        <v>1480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420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1460</v>
      </c>
      <c r="AH87" s="45">
        <v>1460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400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1440</v>
      </c>
      <c r="AH88" s="47">
        <v>1440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360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1400</v>
      </c>
      <c r="AH89" s="45">
        <v>1400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340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1380</v>
      </c>
      <c r="AH90" s="45">
        <v>1380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320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1360</v>
      </c>
      <c r="AH91" s="45">
        <v>1360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290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1330</v>
      </c>
      <c r="AH92" s="45">
        <v>1330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260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1300</v>
      </c>
      <c r="AH93" s="43">
        <v>1300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240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1280</v>
      </c>
      <c r="AH94" s="45">
        <v>1280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1280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220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1260</v>
      </c>
      <c r="AH95" s="45">
        <v>1260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200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1240</v>
      </c>
      <c r="AH96" s="47">
        <v>1240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170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1210</v>
      </c>
      <c r="AH97" s="45">
        <v>1210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150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1190</v>
      </c>
      <c r="AH98" s="45">
        <v>1190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1190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130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1170</v>
      </c>
      <c r="AH99" s="45">
        <v>1170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1170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100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1140</v>
      </c>
      <c r="AH100" s="45">
        <v>1140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1140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1100</v>
      </c>
      <c r="AH101" s="43">
        <v>1100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1090</v>
      </c>
      <c r="AH102" s="45">
        <v>1090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1090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1070</v>
      </c>
      <c r="AH103" s="45">
        <v>1070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1070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15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1055</v>
      </c>
      <c r="AH104" s="47">
        <v>1055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1055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125</v>
      </c>
      <c r="U105" s="45">
        <v>145</v>
      </c>
      <c r="V105" s="45">
        <v>10</v>
      </c>
      <c r="W105" s="45">
        <v>975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1015</v>
      </c>
      <c r="AH105" s="45">
        <v>1015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1015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685</v>
      </c>
      <c r="T106" s="45">
        <v>80</v>
      </c>
      <c r="U106" s="45">
        <v>145</v>
      </c>
      <c r="V106" s="45">
        <v>10</v>
      </c>
      <c r="W106" s="45">
        <v>920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960</v>
      </c>
      <c r="AH106" s="45">
        <v>960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960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670</v>
      </c>
      <c r="T107" s="45">
        <v>80</v>
      </c>
      <c r="U107" s="45">
        <v>120</v>
      </c>
      <c r="V107" s="45">
        <v>10</v>
      </c>
      <c r="W107" s="45">
        <v>880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920</v>
      </c>
      <c r="AH107" s="45">
        <v>920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920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650</v>
      </c>
      <c r="T108" s="47">
        <v>80</v>
      </c>
      <c r="U108" s="47">
        <v>120</v>
      </c>
      <c r="V108" s="47">
        <v>10</v>
      </c>
      <c r="W108" s="47">
        <v>860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900</v>
      </c>
      <c r="AH108" s="47">
        <v>900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900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15.2225</v>
      </c>
      <c r="T109" s="51">
        <f>SUM(T13:T108)/4000</f>
        <v>2.56125</v>
      </c>
      <c r="U109" s="51">
        <f aca="true" t="shared" si="1" ref="U109:AW109">SUM(U13:U108)/4000</f>
        <v>3.52875</v>
      </c>
      <c r="V109" s="51">
        <f t="shared" si="1"/>
        <v>0.24</v>
      </c>
      <c r="W109" s="52">
        <f t="shared" si="1"/>
        <v>21.5525</v>
      </c>
      <c r="X109" s="52">
        <f t="shared" si="1"/>
        <v>2.92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25.4325</v>
      </c>
      <c r="AH109" s="52">
        <f t="shared" si="1"/>
        <v>25.4325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25.4325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480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1520</v>
      </c>
      <c r="AH110" s="60">
        <f t="shared" si="3"/>
        <v>1520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450</v>
      </c>
      <c r="T111" s="63">
        <f>MIN(T13:T108)</f>
        <v>70</v>
      </c>
      <c r="U111" s="63">
        <f aca="true" t="shared" si="5" ref="U111:AW111">MIN(U13:U108)</f>
        <v>120</v>
      </c>
      <c r="V111" s="63">
        <f t="shared" si="5"/>
        <v>10</v>
      </c>
      <c r="W111" s="64">
        <f t="shared" si="5"/>
        <v>650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690</v>
      </c>
      <c r="AH111" s="64">
        <f t="shared" si="5"/>
        <v>690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690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2014-10-29T05:29:44Z</dcterms:modified>
  <cp:category/>
  <cp:version/>
  <cp:contentType/>
  <cp:contentStatus/>
</cp:coreProperties>
</file>