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<sst xmlns="http://schemas.openxmlformats.org/spreadsheetml/2006/main" count="190" uniqueCount="128">
  <si>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</si>
  <si>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</si>
  <si>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</si>
  <si>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</si>
  <si>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</si>
  <si>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</si>
  <si>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</si>
  <si>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</si>
  <si>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</si>
  <si>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</si>
  <si>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</si>
  <si>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</si>
  <si>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</si>
  <si>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</si>
  <si>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</si>
  <si>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</si>
  <si>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</si>
  <si>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</si>
  <si>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</si>
  <si>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</si>
  <si>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</si>
  <si>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</si>
  <si>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</si>
  <si>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</si>
  <si>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</si>
  <si>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</si>
  <si>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</si>
  <si>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</si>
  <si>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</si>
  <si>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</si>
  <si>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</si>
  <si>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</si>
  <si>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</si>
  <si>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</si>
  <si>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</si>
  <si>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</si>
  <si>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</si>
  <si>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</si>
  <si>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</si>
  <si>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</si>
  <si>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</si>
  <si>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</si>
  <si>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</si>
  <si>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</si>
  <si>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</si>
  <si>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</si>
  <si>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</si>
  <si>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</si>
  <si>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</si>
  <si>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</si>
  <si>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</si>
  <si>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</si>
  <si>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</si>
  <si>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</si>
  <si>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</si>
  <si>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</si>
  <si>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</si>
  <si>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</si>
  <si>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</si>
  <si>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</si>
  <si>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</si>
  <si>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</si>
  <si>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</si>
  <si>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</si>
  <si>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</si>
  <si>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</si>
  <si>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</si>
  <si>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</si>
  <si>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</si>
  <si>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</si>
  <si>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</si>
  <si>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</si>
  <si>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</si>
  <si>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</si>
  <si>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</si>
  <si>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</si>
  <si>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</si>
  <si>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</si>
  <si>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</si>
  <si>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</si>
  <si>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</si>
  <si>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</si>
  <si>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</si>
  <si>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</si>
  <si>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</si>
  <si>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</si>
  <si>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</si>
  <si>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</si>
  <si>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</si>
  <si>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</si>
  <si>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</si>
  <si>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</si>
  <si>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</si>
  <si>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</si>
  <si>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</si>
  <si>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</si>
  <si>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</si>
  <si>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</si>
  <si>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</si>
  <si>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</si>
  <si>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</si>
  <si>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</si>
  <si>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</si>
  <si>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</si>
  <si>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</si>
  <si>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</si>
  <si>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</si>
  <si>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</si>
  <si>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</si>
  <si>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</si>
  <si>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</si>
  <si>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</si>
  <si>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</si>
  <si>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</si>
  <si>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</si>
  <si>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</si>
  <si>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</si>
  <si>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</si>
  <si>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</si>
  <si>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</si>
  <si>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</si>
  <si>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</si>
  <si>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</si>
  <si>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</si>
  <si>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</si>
  <si>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06.08.15</t>
  </si>
  <si>
    <t>06.08.2015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</si>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</sst>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7" xfId="0" applyNumberFormat="1" applyFont="1" applyBorder="1" applyAlignment="1" applyProtection="1">
      <alignment horizontal="center" vertical="center" wrapText="1"/>
      <protection hidden="1"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Border="1" applyAlignment="1" applyProtection="1" quotePrefix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3" xfId="0" applyNumberFormat="1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3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4">
      <selection activeCell="G10" sqref="G10:H10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125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06.08.15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0.4548611111111111</v>
      </c>
      <c r="G5" s="240"/>
      <c r="H5" s="23"/>
      <c r="I5" s="24" t="s">
        <v>10</v>
      </c>
      <c r="J5" s="241" t="s">
        <v>126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0.4548611111111111</v>
      </c>
      <c r="Z5" s="240"/>
      <c r="AA5" s="24"/>
      <c r="AB5" s="24"/>
      <c r="AC5" s="24"/>
      <c r="AD5" s="24"/>
      <c r="AE5" s="246" t="s">
        <v>10</v>
      </c>
      <c r="AF5" s="247"/>
      <c r="AG5" s="241" t="str">
        <f>J5</f>
        <v>06.08.2015</v>
      </c>
      <c r="AH5" s="242"/>
      <c r="AI5" s="128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127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692</v>
      </c>
      <c r="T13" s="48">
        <v>80</v>
      </c>
      <c r="U13" s="48">
        <v>80</v>
      </c>
      <c r="V13" s="48">
        <v>0</v>
      </c>
      <c r="W13" s="48">
        <v>852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376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418</v>
      </c>
      <c r="AK13" s="51">
        <v>1270</v>
      </c>
      <c r="AL13" s="51">
        <v>1270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30</v>
      </c>
      <c r="AY13" s="135">
        <v>30</v>
      </c>
      <c r="AZ13" s="53">
        <v>0</v>
      </c>
      <c r="BA13" s="136">
        <v>0</v>
      </c>
      <c r="BB13" s="55">
        <v>1240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662</v>
      </c>
      <c r="T14" s="58">
        <v>80</v>
      </c>
      <c r="U14" s="58">
        <v>80</v>
      </c>
      <c r="V14" s="58">
        <v>0</v>
      </c>
      <c r="W14" s="58">
        <v>822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386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428</v>
      </c>
      <c r="AK14" s="60">
        <v>1250</v>
      </c>
      <c r="AL14" s="60">
        <v>1250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30</v>
      </c>
      <c r="AY14" s="135">
        <v>30</v>
      </c>
      <c r="AZ14" s="53">
        <v>0</v>
      </c>
      <c r="BA14" s="138">
        <v>0</v>
      </c>
      <c r="BB14" s="63">
        <v>1220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642</v>
      </c>
      <c r="T15" s="58">
        <v>80</v>
      </c>
      <c r="U15" s="58">
        <v>80</v>
      </c>
      <c r="V15" s="58">
        <v>0</v>
      </c>
      <c r="W15" s="58">
        <v>802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386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428</v>
      </c>
      <c r="AK15" s="60">
        <v>1230</v>
      </c>
      <c r="AL15" s="60">
        <v>1230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30</v>
      </c>
      <c r="AY15" s="135">
        <v>30</v>
      </c>
      <c r="AZ15" s="53">
        <v>0</v>
      </c>
      <c r="BA15" s="138">
        <v>0</v>
      </c>
      <c r="BB15" s="63">
        <v>1200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622</v>
      </c>
      <c r="T16" s="67">
        <v>80</v>
      </c>
      <c r="U16" s="67">
        <v>80</v>
      </c>
      <c r="V16" s="67">
        <v>0</v>
      </c>
      <c r="W16" s="67">
        <v>782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376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418</v>
      </c>
      <c r="AK16" s="70">
        <v>1200</v>
      </c>
      <c r="AL16" s="70">
        <v>1200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30</v>
      </c>
      <c r="AY16" s="135">
        <v>30</v>
      </c>
      <c r="AZ16" s="53">
        <v>0</v>
      </c>
      <c r="BA16" s="138">
        <v>0</v>
      </c>
      <c r="BB16" s="73">
        <v>1170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597</v>
      </c>
      <c r="T17" s="58">
        <v>80</v>
      </c>
      <c r="U17" s="58">
        <v>80</v>
      </c>
      <c r="V17" s="58">
        <v>0</v>
      </c>
      <c r="W17" s="58">
        <v>757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371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413</v>
      </c>
      <c r="AK17" s="60">
        <v>1170</v>
      </c>
      <c r="AL17" s="60">
        <v>1170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30</v>
      </c>
      <c r="AY17" s="135">
        <v>30</v>
      </c>
      <c r="AZ17" s="53">
        <v>0</v>
      </c>
      <c r="BA17" s="136">
        <v>0</v>
      </c>
      <c r="BB17" s="55">
        <v>1140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587</v>
      </c>
      <c r="T18" s="58">
        <v>80</v>
      </c>
      <c r="U18" s="58">
        <v>80</v>
      </c>
      <c r="V18" s="58">
        <v>0</v>
      </c>
      <c r="W18" s="58">
        <v>747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361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403</v>
      </c>
      <c r="AK18" s="60">
        <v>1150</v>
      </c>
      <c r="AL18" s="60">
        <v>1150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30</v>
      </c>
      <c r="AY18" s="135">
        <v>30</v>
      </c>
      <c r="AZ18" s="53">
        <v>0</v>
      </c>
      <c r="BA18" s="138">
        <v>0</v>
      </c>
      <c r="BB18" s="63">
        <v>1120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572</v>
      </c>
      <c r="T19" s="58">
        <v>80</v>
      </c>
      <c r="U19" s="58">
        <v>80</v>
      </c>
      <c r="V19" s="58">
        <v>0</v>
      </c>
      <c r="W19" s="58">
        <v>732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356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398</v>
      </c>
      <c r="AK19" s="60">
        <v>1130</v>
      </c>
      <c r="AL19" s="60">
        <v>1130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30</v>
      </c>
      <c r="AY19" s="135">
        <v>30</v>
      </c>
      <c r="AZ19" s="53">
        <v>0</v>
      </c>
      <c r="BA19" s="138">
        <v>0</v>
      </c>
      <c r="BB19" s="63">
        <v>1100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562</v>
      </c>
      <c r="T20" s="58">
        <v>80</v>
      </c>
      <c r="U20" s="58">
        <v>80</v>
      </c>
      <c r="V20" s="58">
        <v>0</v>
      </c>
      <c r="W20" s="58">
        <v>722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346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388</v>
      </c>
      <c r="AK20" s="60">
        <v>1110</v>
      </c>
      <c r="AL20" s="60">
        <v>1110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30</v>
      </c>
      <c r="AY20" s="135">
        <v>30</v>
      </c>
      <c r="AZ20" s="53">
        <v>0</v>
      </c>
      <c r="BA20" s="138">
        <v>0</v>
      </c>
      <c r="BB20" s="73">
        <v>1080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542</v>
      </c>
      <c r="T21" s="48">
        <v>80</v>
      </c>
      <c r="U21" s="48">
        <v>80</v>
      </c>
      <c r="V21" s="48">
        <v>0</v>
      </c>
      <c r="W21" s="48">
        <v>702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346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388</v>
      </c>
      <c r="AK21" s="51">
        <v>1090</v>
      </c>
      <c r="AL21" s="51">
        <v>1090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30</v>
      </c>
      <c r="AY21" s="135">
        <v>30</v>
      </c>
      <c r="AZ21" s="53">
        <v>0</v>
      </c>
      <c r="BA21" s="136">
        <v>0</v>
      </c>
      <c r="BB21" s="55">
        <v>1060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522</v>
      </c>
      <c r="T22" s="58">
        <v>80</v>
      </c>
      <c r="U22" s="58">
        <v>80</v>
      </c>
      <c r="V22" s="58">
        <v>0</v>
      </c>
      <c r="W22" s="58">
        <v>682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346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388</v>
      </c>
      <c r="AK22" s="60">
        <v>1070</v>
      </c>
      <c r="AL22" s="60">
        <v>1070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30</v>
      </c>
      <c r="AY22" s="135">
        <v>30</v>
      </c>
      <c r="AZ22" s="53">
        <v>0</v>
      </c>
      <c r="BA22" s="138">
        <v>0</v>
      </c>
      <c r="BB22" s="63">
        <v>1040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507</v>
      </c>
      <c r="T23" s="58">
        <v>80</v>
      </c>
      <c r="U23" s="58">
        <v>80</v>
      </c>
      <c r="V23" s="58">
        <v>0</v>
      </c>
      <c r="W23" s="58">
        <v>667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346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388</v>
      </c>
      <c r="AK23" s="60">
        <v>1055</v>
      </c>
      <c r="AL23" s="60">
        <v>1055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30</v>
      </c>
      <c r="AY23" s="135">
        <v>30</v>
      </c>
      <c r="AZ23" s="53">
        <v>0</v>
      </c>
      <c r="BA23" s="138">
        <v>0</v>
      </c>
      <c r="BB23" s="63">
        <v>1025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507</v>
      </c>
      <c r="T24" s="67">
        <v>80</v>
      </c>
      <c r="U24" s="67">
        <v>80</v>
      </c>
      <c r="V24" s="67">
        <v>0</v>
      </c>
      <c r="W24" s="67">
        <v>667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346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388</v>
      </c>
      <c r="AK24" s="70">
        <v>1055</v>
      </c>
      <c r="AL24" s="70">
        <v>1055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30</v>
      </c>
      <c r="AY24" s="135">
        <v>30</v>
      </c>
      <c r="AZ24" s="53">
        <v>0</v>
      </c>
      <c r="BA24" s="138">
        <v>0</v>
      </c>
      <c r="BB24" s="73">
        <v>1025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497</v>
      </c>
      <c r="T25" s="58">
        <v>80</v>
      </c>
      <c r="U25" s="58">
        <v>80</v>
      </c>
      <c r="V25" s="58">
        <v>0</v>
      </c>
      <c r="W25" s="58">
        <v>657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346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388</v>
      </c>
      <c r="AK25" s="60">
        <v>1045</v>
      </c>
      <c r="AL25" s="60">
        <v>1045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30</v>
      </c>
      <c r="AY25" s="135">
        <v>30</v>
      </c>
      <c r="AZ25" s="53">
        <v>0</v>
      </c>
      <c r="BA25" s="136">
        <v>0</v>
      </c>
      <c r="BB25" s="55">
        <v>1015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492</v>
      </c>
      <c r="T26" s="58">
        <v>80</v>
      </c>
      <c r="U26" s="58">
        <v>80</v>
      </c>
      <c r="V26" s="58">
        <v>0</v>
      </c>
      <c r="W26" s="58">
        <v>652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346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388</v>
      </c>
      <c r="AK26" s="60">
        <v>1040</v>
      </c>
      <c r="AL26" s="60">
        <v>1040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30</v>
      </c>
      <c r="AY26" s="135">
        <v>30</v>
      </c>
      <c r="AZ26" s="53">
        <v>0</v>
      </c>
      <c r="BA26" s="138">
        <v>0</v>
      </c>
      <c r="BB26" s="63">
        <v>1010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492</v>
      </c>
      <c r="T27" s="58">
        <v>80</v>
      </c>
      <c r="U27" s="58">
        <v>80</v>
      </c>
      <c r="V27" s="58">
        <v>0</v>
      </c>
      <c r="W27" s="58">
        <v>652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346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388</v>
      </c>
      <c r="AK27" s="60">
        <v>1040</v>
      </c>
      <c r="AL27" s="60">
        <v>1040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30</v>
      </c>
      <c r="AY27" s="135">
        <v>30</v>
      </c>
      <c r="AZ27" s="53">
        <v>0</v>
      </c>
      <c r="BA27" s="138">
        <v>0</v>
      </c>
      <c r="BB27" s="63">
        <v>1010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492</v>
      </c>
      <c r="T28" s="58">
        <v>80</v>
      </c>
      <c r="U28" s="58">
        <v>80</v>
      </c>
      <c r="V28" s="58">
        <v>0</v>
      </c>
      <c r="W28" s="58">
        <v>652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346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388</v>
      </c>
      <c r="AK28" s="60">
        <v>1040</v>
      </c>
      <c r="AL28" s="60">
        <v>1040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30</v>
      </c>
      <c r="AY28" s="135">
        <v>30</v>
      </c>
      <c r="AZ28" s="53">
        <v>0</v>
      </c>
      <c r="BA28" s="138">
        <v>0</v>
      </c>
      <c r="BB28" s="73">
        <v>1010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482</v>
      </c>
      <c r="T29" s="48">
        <v>80</v>
      </c>
      <c r="U29" s="48">
        <v>80</v>
      </c>
      <c r="V29" s="48">
        <v>0</v>
      </c>
      <c r="W29" s="48">
        <v>642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346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388</v>
      </c>
      <c r="AK29" s="51">
        <v>1030</v>
      </c>
      <c r="AL29" s="51">
        <v>1030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30</v>
      </c>
      <c r="AY29" s="135">
        <v>30</v>
      </c>
      <c r="AZ29" s="53">
        <v>0</v>
      </c>
      <c r="BA29" s="138">
        <v>0</v>
      </c>
      <c r="BB29" s="63">
        <v>1000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472</v>
      </c>
      <c r="T30" s="58">
        <v>80</v>
      </c>
      <c r="U30" s="58">
        <v>80</v>
      </c>
      <c r="V30" s="58">
        <v>0</v>
      </c>
      <c r="W30" s="58">
        <v>632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346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388</v>
      </c>
      <c r="AK30" s="60">
        <v>1020</v>
      </c>
      <c r="AL30" s="60">
        <v>1020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30</v>
      </c>
      <c r="AY30" s="135">
        <v>30</v>
      </c>
      <c r="AZ30" s="53">
        <v>0</v>
      </c>
      <c r="BA30" s="138">
        <v>0</v>
      </c>
      <c r="BB30" s="63">
        <v>990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452</v>
      </c>
      <c r="T31" s="58">
        <v>80</v>
      </c>
      <c r="U31" s="58">
        <v>80</v>
      </c>
      <c r="V31" s="58">
        <v>0</v>
      </c>
      <c r="W31" s="58">
        <v>612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346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388</v>
      </c>
      <c r="AK31" s="60">
        <v>1000</v>
      </c>
      <c r="AL31" s="60">
        <v>1000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30</v>
      </c>
      <c r="AY31" s="135">
        <v>30</v>
      </c>
      <c r="AZ31" s="53">
        <v>0</v>
      </c>
      <c r="BA31" s="138">
        <v>0</v>
      </c>
      <c r="BB31" s="63">
        <v>970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452</v>
      </c>
      <c r="T32" s="67">
        <v>80</v>
      </c>
      <c r="U32" s="67">
        <v>80</v>
      </c>
      <c r="V32" s="67">
        <v>0</v>
      </c>
      <c r="W32" s="67">
        <v>612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346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388</v>
      </c>
      <c r="AK32" s="70">
        <v>1000</v>
      </c>
      <c r="AL32" s="70">
        <v>1000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30</v>
      </c>
      <c r="AY32" s="135">
        <v>30</v>
      </c>
      <c r="AZ32" s="53">
        <v>0</v>
      </c>
      <c r="BA32" s="138">
        <v>0</v>
      </c>
      <c r="BB32" s="63">
        <v>970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452</v>
      </c>
      <c r="T33" s="58">
        <v>80</v>
      </c>
      <c r="U33" s="58">
        <v>80</v>
      </c>
      <c r="V33" s="58">
        <v>0</v>
      </c>
      <c r="W33" s="58">
        <v>612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346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388</v>
      </c>
      <c r="AK33" s="60">
        <v>1000</v>
      </c>
      <c r="AL33" s="60">
        <v>1000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30</v>
      </c>
      <c r="AY33" s="135">
        <v>30</v>
      </c>
      <c r="AZ33" s="53">
        <v>0</v>
      </c>
      <c r="BA33" s="136">
        <v>0</v>
      </c>
      <c r="BB33" s="55">
        <v>970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442</v>
      </c>
      <c r="T34" s="58">
        <v>80</v>
      </c>
      <c r="U34" s="58">
        <v>80</v>
      </c>
      <c r="V34" s="58">
        <v>0</v>
      </c>
      <c r="W34" s="58">
        <v>602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346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388</v>
      </c>
      <c r="AK34" s="60">
        <v>990</v>
      </c>
      <c r="AL34" s="60">
        <v>990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30</v>
      </c>
      <c r="AY34" s="135">
        <v>30</v>
      </c>
      <c r="AZ34" s="53">
        <v>0</v>
      </c>
      <c r="BA34" s="138">
        <v>0</v>
      </c>
      <c r="BB34" s="63">
        <v>960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442</v>
      </c>
      <c r="T35" s="58">
        <v>80</v>
      </c>
      <c r="U35" s="58">
        <v>80</v>
      </c>
      <c r="V35" s="58">
        <v>0</v>
      </c>
      <c r="W35" s="58">
        <v>602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346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388</v>
      </c>
      <c r="AK35" s="60">
        <v>990</v>
      </c>
      <c r="AL35" s="60">
        <v>990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30</v>
      </c>
      <c r="AY35" s="135">
        <v>30</v>
      </c>
      <c r="AZ35" s="53">
        <v>0</v>
      </c>
      <c r="BA35" s="138">
        <v>0</v>
      </c>
      <c r="BB35" s="63">
        <v>960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432</v>
      </c>
      <c r="T36" s="58">
        <v>80</v>
      </c>
      <c r="U36" s="58">
        <v>80</v>
      </c>
      <c r="V36" s="58">
        <v>0</v>
      </c>
      <c r="W36" s="58">
        <v>592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346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388</v>
      </c>
      <c r="AK36" s="60">
        <v>980</v>
      </c>
      <c r="AL36" s="60">
        <v>980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30</v>
      </c>
      <c r="AY36" s="135">
        <v>30</v>
      </c>
      <c r="AZ36" s="53">
        <v>0</v>
      </c>
      <c r="BA36" s="138">
        <v>0</v>
      </c>
      <c r="BB36" s="73">
        <v>950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452</v>
      </c>
      <c r="T37" s="48">
        <v>80</v>
      </c>
      <c r="U37" s="48">
        <v>80</v>
      </c>
      <c r="V37" s="48">
        <v>0</v>
      </c>
      <c r="W37" s="48">
        <v>612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346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388</v>
      </c>
      <c r="AK37" s="51">
        <v>1000</v>
      </c>
      <c r="AL37" s="51">
        <v>1000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30</v>
      </c>
      <c r="AY37" s="135">
        <v>30</v>
      </c>
      <c r="AZ37" s="53">
        <v>0</v>
      </c>
      <c r="BA37" s="138">
        <v>0</v>
      </c>
      <c r="BB37" s="63">
        <v>970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462</v>
      </c>
      <c r="T38" s="58">
        <v>80</v>
      </c>
      <c r="U38" s="58">
        <v>80</v>
      </c>
      <c r="V38" s="58">
        <v>0</v>
      </c>
      <c r="W38" s="58">
        <v>622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346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388</v>
      </c>
      <c r="AK38" s="60">
        <v>1010</v>
      </c>
      <c r="AL38" s="60">
        <v>1010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30</v>
      </c>
      <c r="AY38" s="135">
        <v>30</v>
      </c>
      <c r="AZ38" s="53">
        <v>0</v>
      </c>
      <c r="BA38" s="138">
        <v>0</v>
      </c>
      <c r="BB38" s="63">
        <v>980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472</v>
      </c>
      <c r="T39" s="58">
        <v>80</v>
      </c>
      <c r="U39" s="58">
        <v>80</v>
      </c>
      <c r="V39" s="58">
        <v>0</v>
      </c>
      <c r="W39" s="58">
        <v>632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346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388</v>
      </c>
      <c r="AK39" s="60">
        <v>1020</v>
      </c>
      <c r="AL39" s="60">
        <v>1020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30</v>
      </c>
      <c r="AY39" s="135">
        <v>30</v>
      </c>
      <c r="AZ39" s="53">
        <v>0</v>
      </c>
      <c r="BA39" s="138">
        <v>0</v>
      </c>
      <c r="BB39" s="63">
        <v>990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502</v>
      </c>
      <c r="T40" s="67">
        <v>80</v>
      </c>
      <c r="U40" s="67">
        <v>80</v>
      </c>
      <c r="V40" s="67">
        <v>0</v>
      </c>
      <c r="W40" s="67">
        <v>662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346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388</v>
      </c>
      <c r="AK40" s="70">
        <v>1050</v>
      </c>
      <c r="AL40" s="70">
        <v>1050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30</v>
      </c>
      <c r="AY40" s="135">
        <v>30</v>
      </c>
      <c r="AZ40" s="53">
        <v>0</v>
      </c>
      <c r="BA40" s="138">
        <v>0</v>
      </c>
      <c r="BB40" s="63">
        <v>1020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512</v>
      </c>
      <c r="T41" s="58">
        <v>80</v>
      </c>
      <c r="U41" s="58">
        <v>80</v>
      </c>
      <c r="V41" s="58">
        <v>0</v>
      </c>
      <c r="W41" s="58">
        <v>672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346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388</v>
      </c>
      <c r="AK41" s="60">
        <v>1060</v>
      </c>
      <c r="AL41" s="60">
        <v>1060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30</v>
      </c>
      <c r="AY41" s="135">
        <v>30</v>
      </c>
      <c r="AZ41" s="53">
        <v>0</v>
      </c>
      <c r="BA41" s="136">
        <v>0</v>
      </c>
      <c r="BB41" s="55">
        <v>1030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532</v>
      </c>
      <c r="T42" s="58">
        <v>80</v>
      </c>
      <c r="U42" s="58">
        <v>80</v>
      </c>
      <c r="V42" s="58">
        <v>0</v>
      </c>
      <c r="W42" s="58">
        <v>692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346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388</v>
      </c>
      <c r="AK42" s="60">
        <v>1080</v>
      </c>
      <c r="AL42" s="60">
        <v>1080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30</v>
      </c>
      <c r="AY42" s="135">
        <v>30</v>
      </c>
      <c r="AZ42" s="53">
        <v>0</v>
      </c>
      <c r="BA42" s="138">
        <v>0</v>
      </c>
      <c r="BB42" s="63">
        <v>1050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552</v>
      </c>
      <c r="T43" s="58">
        <v>80</v>
      </c>
      <c r="U43" s="58">
        <v>80</v>
      </c>
      <c r="V43" s="58">
        <v>0</v>
      </c>
      <c r="W43" s="58">
        <v>712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346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388</v>
      </c>
      <c r="AK43" s="60">
        <v>1100</v>
      </c>
      <c r="AL43" s="60">
        <v>1100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30</v>
      </c>
      <c r="AY43" s="135">
        <v>30</v>
      </c>
      <c r="AZ43" s="53">
        <v>0</v>
      </c>
      <c r="BA43" s="138">
        <v>0</v>
      </c>
      <c r="BB43" s="63">
        <v>1070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582</v>
      </c>
      <c r="T44" s="58">
        <v>80</v>
      </c>
      <c r="U44" s="58">
        <v>80</v>
      </c>
      <c r="V44" s="58">
        <v>0</v>
      </c>
      <c r="W44" s="58">
        <v>742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346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388</v>
      </c>
      <c r="AK44" s="60">
        <v>1130</v>
      </c>
      <c r="AL44" s="60">
        <v>1130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30</v>
      </c>
      <c r="AY44" s="135">
        <v>30</v>
      </c>
      <c r="AZ44" s="53">
        <v>0</v>
      </c>
      <c r="BA44" s="138">
        <v>0</v>
      </c>
      <c r="BB44" s="73">
        <v>1100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612</v>
      </c>
      <c r="T45" s="48">
        <v>80</v>
      </c>
      <c r="U45" s="48">
        <v>80</v>
      </c>
      <c r="V45" s="48">
        <v>0</v>
      </c>
      <c r="W45" s="48">
        <v>772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346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388</v>
      </c>
      <c r="AK45" s="51">
        <v>1160</v>
      </c>
      <c r="AL45" s="51">
        <v>1160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30</v>
      </c>
      <c r="AY45" s="135">
        <v>30</v>
      </c>
      <c r="AZ45" s="53">
        <v>0</v>
      </c>
      <c r="BA45" s="138">
        <v>0</v>
      </c>
      <c r="BB45" s="63">
        <v>1130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632</v>
      </c>
      <c r="T46" s="58">
        <v>80</v>
      </c>
      <c r="U46" s="58">
        <v>80</v>
      </c>
      <c r="V46" s="58">
        <v>0</v>
      </c>
      <c r="W46" s="58">
        <v>792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346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388</v>
      </c>
      <c r="AK46" s="60">
        <v>1180</v>
      </c>
      <c r="AL46" s="60">
        <v>1180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30</v>
      </c>
      <c r="AY46" s="135">
        <v>30</v>
      </c>
      <c r="AZ46" s="53">
        <v>0</v>
      </c>
      <c r="BA46" s="138">
        <v>0</v>
      </c>
      <c r="BB46" s="63">
        <v>1150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662</v>
      </c>
      <c r="T47" s="58">
        <v>80</v>
      </c>
      <c r="U47" s="58">
        <v>80</v>
      </c>
      <c r="V47" s="58">
        <v>0</v>
      </c>
      <c r="W47" s="58">
        <v>822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346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388</v>
      </c>
      <c r="AK47" s="60">
        <v>1210</v>
      </c>
      <c r="AL47" s="60">
        <v>1210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30</v>
      </c>
      <c r="AY47" s="135">
        <v>30</v>
      </c>
      <c r="AZ47" s="53">
        <v>0</v>
      </c>
      <c r="BA47" s="138">
        <v>0</v>
      </c>
      <c r="BB47" s="63">
        <v>1180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692</v>
      </c>
      <c r="T48" s="67">
        <v>80</v>
      </c>
      <c r="U48" s="67">
        <v>80</v>
      </c>
      <c r="V48" s="67">
        <v>0</v>
      </c>
      <c r="W48" s="67">
        <v>852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346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388</v>
      </c>
      <c r="AK48" s="70">
        <v>1240</v>
      </c>
      <c r="AL48" s="70">
        <v>1240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30</v>
      </c>
      <c r="AY48" s="135">
        <v>30</v>
      </c>
      <c r="AZ48" s="53">
        <v>0</v>
      </c>
      <c r="BA48" s="138">
        <v>0</v>
      </c>
      <c r="BB48" s="63">
        <v>1210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695</v>
      </c>
      <c r="T49" s="58">
        <v>80</v>
      </c>
      <c r="U49" s="58">
        <v>80</v>
      </c>
      <c r="V49" s="58">
        <v>0</v>
      </c>
      <c r="W49" s="58">
        <v>855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373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415</v>
      </c>
      <c r="AK49" s="60">
        <v>1270</v>
      </c>
      <c r="AL49" s="60">
        <v>1270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30</v>
      </c>
      <c r="AY49" s="135">
        <v>30</v>
      </c>
      <c r="AZ49" s="53">
        <v>0</v>
      </c>
      <c r="BA49" s="136">
        <v>0</v>
      </c>
      <c r="BB49" s="55">
        <v>1240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695</v>
      </c>
      <c r="T50" s="58">
        <v>80</v>
      </c>
      <c r="U50" s="58">
        <v>80</v>
      </c>
      <c r="V50" s="58">
        <v>0</v>
      </c>
      <c r="W50" s="58">
        <v>855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403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445</v>
      </c>
      <c r="AK50" s="60">
        <v>1300</v>
      </c>
      <c r="AL50" s="60">
        <v>1300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30</v>
      </c>
      <c r="AY50" s="135">
        <v>30</v>
      </c>
      <c r="AZ50" s="53">
        <v>0</v>
      </c>
      <c r="BA50" s="138">
        <v>0</v>
      </c>
      <c r="BB50" s="63">
        <v>1270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695</v>
      </c>
      <c r="T51" s="58">
        <v>80</v>
      </c>
      <c r="U51" s="58">
        <v>80</v>
      </c>
      <c r="V51" s="58">
        <v>0</v>
      </c>
      <c r="W51" s="58">
        <v>855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443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485</v>
      </c>
      <c r="AK51" s="60">
        <v>1340</v>
      </c>
      <c r="AL51" s="60">
        <v>1340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30</v>
      </c>
      <c r="AY51" s="135">
        <v>30</v>
      </c>
      <c r="AZ51" s="53">
        <v>0</v>
      </c>
      <c r="BA51" s="138">
        <v>0</v>
      </c>
      <c r="BB51" s="63">
        <v>1310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695</v>
      </c>
      <c r="T52" s="58">
        <v>80</v>
      </c>
      <c r="U52" s="58">
        <v>80</v>
      </c>
      <c r="V52" s="58">
        <v>0</v>
      </c>
      <c r="W52" s="58">
        <v>855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483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525</v>
      </c>
      <c r="AK52" s="60">
        <v>1380</v>
      </c>
      <c r="AL52" s="60">
        <v>1380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30</v>
      </c>
      <c r="AY52" s="135">
        <v>30</v>
      </c>
      <c r="AZ52" s="53">
        <v>0</v>
      </c>
      <c r="BA52" s="138">
        <v>0</v>
      </c>
      <c r="BB52" s="73">
        <v>1350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695</v>
      </c>
      <c r="T53" s="48">
        <v>80</v>
      </c>
      <c r="U53" s="48">
        <v>80</v>
      </c>
      <c r="V53" s="48">
        <v>0</v>
      </c>
      <c r="W53" s="48">
        <v>855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523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565</v>
      </c>
      <c r="AK53" s="51">
        <v>1420</v>
      </c>
      <c r="AL53" s="51">
        <v>1420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30</v>
      </c>
      <c r="AY53" s="135">
        <v>30</v>
      </c>
      <c r="AZ53" s="53">
        <v>0</v>
      </c>
      <c r="BA53" s="138">
        <v>0</v>
      </c>
      <c r="BB53" s="63">
        <v>1390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695</v>
      </c>
      <c r="T54" s="58">
        <v>80</v>
      </c>
      <c r="U54" s="58">
        <v>80</v>
      </c>
      <c r="V54" s="58">
        <v>0</v>
      </c>
      <c r="W54" s="58">
        <v>855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528</v>
      </c>
      <c r="AE54" s="60">
        <v>0</v>
      </c>
      <c r="AF54" s="60">
        <v>0</v>
      </c>
      <c r="AG54" s="60">
        <v>0</v>
      </c>
      <c r="AH54" s="61">
        <v>30</v>
      </c>
      <c r="AI54" s="61">
        <v>0</v>
      </c>
      <c r="AJ54" s="137">
        <v>600</v>
      </c>
      <c r="AK54" s="60">
        <v>1455</v>
      </c>
      <c r="AL54" s="60">
        <v>1455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30</v>
      </c>
      <c r="AY54" s="135">
        <v>30</v>
      </c>
      <c r="AZ54" s="53">
        <v>0</v>
      </c>
      <c r="BA54" s="138">
        <v>0</v>
      </c>
      <c r="BB54" s="63">
        <v>1425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695</v>
      </c>
      <c r="T55" s="58">
        <v>80</v>
      </c>
      <c r="U55" s="58">
        <v>80</v>
      </c>
      <c r="V55" s="58">
        <v>0</v>
      </c>
      <c r="W55" s="58">
        <v>855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528</v>
      </c>
      <c r="AE55" s="60">
        <v>0</v>
      </c>
      <c r="AF55" s="60">
        <v>0</v>
      </c>
      <c r="AG55" s="60">
        <v>0</v>
      </c>
      <c r="AH55" s="61">
        <v>65</v>
      </c>
      <c r="AI55" s="61">
        <v>0</v>
      </c>
      <c r="AJ55" s="137">
        <v>635</v>
      </c>
      <c r="AK55" s="60">
        <v>1490</v>
      </c>
      <c r="AL55" s="60">
        <v>1490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30</v>
      </c>
      <c r="AY55" s="135">
        <v>30</v>
      </c>
      <c r="AZ55" s="53">
        <v>0</v>
      </c>
      <c r="BA55" s="138">
        <v>0</v>
      </c>
      <c r="BB55" s="63">
        <v>1460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695</v>
      </c>
      <c r="T56" s="67">
        <v>80</v>
      </c>
      <c r="U56" s="67">
        <v>80</v>
      </c>
      <c r="V56" s="67">
        <v>0</v>
      </c>
      <c r="W56" s="67">
        <v>855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528</v>
      </c>
      <c r="AE56" s="60">
        <v>0</v>
      </c>
      <c r="AF56" s="60">
        <v>0</v>
      </c>
      <c r="AG56" s="70">
        <v>0</v>
      </c>
      <c r="AH56" s="61">
        <v>95</v>
      </c>
      <c r="AI56" s="61">
        <v>0</v>
      </c>
      <c r="AJ56" s="139">
        <v>665</v>
      </c>
      <c r="AK56" s="70">
        <v>1520</v>
      </c>
      <c r="AL56" s="70">
        <v>1520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30</v>
      </c>
      <c r="AY56" s="135">
        <v>30</v>
      </c>
      <c r="AZ56" s="53">
        <v>0</v>
      </c>
      <c r="BA56" s="138">
        <v>0</v>
      </c>
      <c r="BB56" s="63">
        <v>1490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80</v>
      </c>
      <c r="V57" s="58">
        <v>0</v>
      </c>
      <c r="W57" s="58">
        <v>855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528</v>
      </c>
      <c r="AE57" s="51">
        <v>0</v>
      </c>
      <c r="AF57" s="51">
        <v>0</v>
      </c>
      <c r="AG57" s="51">
        <v>0</v>
      </c>
      <c r="AH57" s="52">
        <v>125</v>
      </c>
      <c r="AI57" s="61">
        <v>0</v>
      </c>
      <c r="AJ57" s="137">
        <v>695</v>
      </c>
      <c r="AK57" s="60">
        <v>1550</v>
      </c>
      <c r="AL57" s="60">
        <v>1550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30</v>
      </c>
      <c r="AY57" s="135">
        <v>30</v>
      </c>
      <c r="AZ57" s="53">
        <v>0</v>
      </c>
      <c r="BA57" s="136">
        <v>0</v>
      </c>
      <c r="BB57" s="55">
        <v>1520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80</v>
      </c>
      <c r="V58" s="58">
        <v>0</v>
      </c>
      <c r="W58" s="58">
        <v>855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145</v>
      </c>
      <c r="AI58" s="61">
        <v>0</v>
      </c>
      <c r="AJ58" s="137">
        <v>715</v>
      </c>
      <c r="AK58" s="60">
        <v>1570</v>
      </c>
      <c r="AL58" s="60">
        <v>1570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30</v>
      </c>
      <c r="AY58" s="135">
        <v>30</v>
      </c>
      <c r="AZ58" s="53">
        <v>0</v>
      </c>
      <c r="BA58" s="138">
        <v>0</v>
      </c>
      <c r="BB58" s="63">
        <v>1540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80</v>
      </c>
      <c r="V59" s="58">
        <v>0</v>
      </c>
      <c r="W59" s="58">
        <v>855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155</v>
      </c>
      <c r="AI59" s="61">
        <v>0</v>
      </c>
      <c r="AJ59" s="137">
        <v>725</v>
      </c>
      <c r="AK59" s="60">
        <v>1580</v>
      </c>
      <c r="AL59" s="60">
        <v>1580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30</v>
      </c>
      <c r="AY59" s="135">
        <v>30</v>
      </c>
      <c r="AZ59" s="53">
        <v>0</v>
      </c>
      <c r="BA59" s="138">
        <v>0</v>
      </c>
      <c r="BB59" s="63">
        <v>1550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80</v>
      </c>
      <c r="V60" s="58">
        <v>0</v>
      </c>
      <c r="W60" s="58">
        <v>855</v>
      </c>
      <c r="X60" s="58">
        <v>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165</v>
      </c>
      <c r="AI60" s="61">
        <v>0</v>
      </c>
      <c r="AJ60" s="137">
        <v>735</v>
      </c>
      <c r="AK60" s="60">
        <v>1590</v>
      </c>
      <c r="AL60" s="60">
        <v>1590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30</v>
      </c>
      <c r="AY60" s="135">
        <v>30</v>
      </c>
      <c r="AZ60" s="53">
        <v>0</v>
      </c>
      <c r="BA60" s="138">
        <v>0</v>
      </c>
      <c r="BB60" s="73">
        <v>1560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80</v>
      </c>
      <c r="V61" s="48">
        <v>0</v>
      </c>
      <c r="W61" s="48">
        <v>855</v>
      </c>
      <c r="X61" s="48">
        <v>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165</v>
      </c>
      <c r="AI61" s="52">
        <v>0</v>
      </c>
      <c r="AJ61" s="133">
        <v>735</v>
      </c>
      <c r="AK61" s="51">
        <v>1590</v>
      </c>
      <c r="AL61" s="51">
        <v>1590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30</v>
      </c>
      <c r="AY61" s="135">
        <v>30</v>
      </c>
      <c r="AZ61" s="53">
        <v>0</v>
      </c>
      <c r="BA61" s="138">
        <v>0</v>
      </c>
      <c r="BB61" s="63">
        <v>1560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80</v>
      </c>
      <c r="U62" s="58">
        <v>80</v>
      </c>
      <c r="V62" s="58">
        <v>0</v>
      </c>
      <c r="W62" s="58">
        <v>855</v>
      </c>
      <c r="X62" s="58">
        <v>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165</v>
      </c>
      <c r="AI62" s="61">
        <v>0</v>
      </c>
      <c r="AJ62" s="137">
        <v>735</v>
      </c>
      <c r="AK62" s="60">
        <v>1590</v>
      </c>
      <c r="AL62" s="60">
        <v>1590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30</v>
      </c>
      <c r="AY62" s="135">
        <v>30</v>
      </c>
      <c r="AZ62" s="53">
        <v>0</v>
      </c>
      <c r="BA62" s="138">
        <v>0</v>
      </c>
      <c r="BB62" s="63">
        <v>1560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80</v>
      </c>
      <c r="U63" s="58">
        <v>80</v>
      </c>
      <c r="V63" s="58">
        <v>0</v>
      </c>
      <c r="W63" s="58">
        <v>855</v>
      </c>
      <c r="X63" s="58">
        <v>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175</v>
      </c>
      <c r="AI63" s="61">
        <v>0</v>
      </c>
      <c r="AJ63" s="137">
        <v>745</v>
      </c>
      <c r="AK63" s="60">
        <v>1600</v>
      </c>
      <c r="AL63" s="60">
        <v>1600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30</v>
      </c>
      <c r="AY63" s="135">
        <v>30</v>
      </c>
      <c r="AZ63" s="53">
        <v>0</v>
      </c>
      <c r="BA63" s="138">
        <v>0</v>
      </c>
      <c r="BB63" s="63">
        <v>1570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80</v>
      </c>
      <c r="U64" s="67">
        <v>80</v>
      </c>
      <c r="V64" s="67">
        <v>0</v>
      </c>
      <c r="W64" s="67">
        <v>855</v>
      </c>
      <c r="X64" s="67">
        <v>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165</v>
      </c>
      <c r="AI64" s="61">
        <v>0</v>
      </c>
      <c r="AJ64" s="139">
        <v>735</v>
      </c>
      <c r="AK64" s="70">
        <v>1590</v>
      </c>
      <c r="AL64" s="70">
        <v>1590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30</v>
      </c>
      <c r="AY64" s="135">
        <v>30</v>
      </c>
      <c r="AZ64" s="53">
        <v>0</v>
      </c>
      <c r="BA64" s="138">
        <v>0</v>
      </c>
      <c r="BB64" s="63">
        <v>1560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80</v>
      </c>
      <c r="V65" s="58">
        <v>0</v>
      </c>
      <c r="W65" s="58">
        <v>855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145</v>
      </c>
      <c r="AI65" s="61">
        <v>0</v>
      </c>
      <c r="AJ65" s="137">
        <v>715</v>
      </c>
      <c r="AK65" s="60">
        <v>1570</v>
      </c>
      <c r="AL65" s="60">
        <v>1570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30</v>
      </c>
      <c r="AY65" s="135">
        <v>30</v>
      </c>
      <c r="AZ65" s="53">
        <v>0</v>
      </c>
      <c r="BA65" s="136">
        <v>0</v>
      </c>
      <c r="BB65" s="55">
        <v>1540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80</v>
      </c>
      <c r="V66" s="58">
        <v>0</v>
      </c>
      <c r="W66" s="58">
        <v>855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528</v>
      </c>
      <c r="AE66" s="60">
        <v>0</v>
      </c>
      <c r="AF66" s="60">
        <v>0</v>
      </c>
      <c r="AG66" s="60">
        <v>0</v>
      </c>
      <c r="AH66" s="61">
        <v>125</v>
      </c>
      <c r="AI66" s="61">
        <v>0</v>
      </c>
      <c r="AJ66" s="137">
        <v>695</v>
      </c>
      <c r="AK66" s="60">
        <v>1550</v>
      </c>
      <c r="AL66" s="60">
        <v>1550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30</v>
      </c>
      <c r="AY66" s="135">
        <v>30</v>
      </c>
      <c r="AZ66" s="53">
        <v>0</v>
      </c>
      <c r="BA66" s="138">
        <v>0</v>
      </c>
      <c r="BB66" s="63">
        <v>1520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80</v>
      </c>
      <c r="V67" s="58">
        <v>0</v>
      </c>
      <c r="W67" s="58">
        <v>855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528</v>
      </c>
      <c r="AE67" s="60">
        <v>0</v>
      </c>
      <c r="AF67" s="60">
        <v>0</v>
      </c>
      <c r="AG67" s="60">
        <v>0</v>
      </c>
      <c r="AH67" s="61">
        <v>115</v>
      </c>
      <c r="AI67" s="61">
        <v>0</v>
      </c>
      <c r="AJ67" s="137">
        <v>685</v>
      </c>
      <c r="AK67" s="60">
        <v>1540</v>
      </c>
      <c r="AL67" s="60">
        <v>1540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30</v>
      </c>
      <c r="AY67" s="135">
        <v>30</v>
      </c>
      <c r="AZ67" s="53">
        <v>0</v>
      </c>
      <c r="BA67" s="138">
        <v>0</v>
      </c>
      <c r="BB67" s="63">
        <v>1510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80</v>
      </c>
      <c r="V68" s="58">
        <v>0</v>
      </c>
      <c r="W68" s="58">
        <v>855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528</v>
      </c>
      <c r="AE68" s="60">
        <v>0</v>
      </c>
      <c r="AF68" s="60">
        <v>0</v>
      </c>
      <c r="AG68" s="70">
        <v>0</v>
      </c>
      <c r="AH68" s="61">
        <v>105</v>
      </c>
      <c r="AI68" s="61">
        <v>0</v>
      </c>
      <c r="AJ68" s="137">
        <v>675</v>
      </c>
      <c r="AK68" s="60">
        <v>1530</v>
      </c>
      <c r="AL68" s="60">
        <v>1530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30</v>
      </c>
      <c r="AY68" s="135">
        <v>30</v>
      </c>
      <c r="AZ68" s="53">
        <v>0</v>
      </c>
      <c r="BA68" s="138">
        <v>0</v>
      </c>
      <c r="BB68" s="73">
        <v>1500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80</v>
      </c>
      <c r="V69" s="48">
        <v>0</v>
      </c>
      <c r="W69" s="48">
        <v>855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528</v>
      </c>
      <c r="AE69" s="60">
        <v>0</v>
      </c>
      <c r="AF69" s="51">
        <v>0</v>
      </c>
      <c r="AG69" s="51">
        <v>0</v>
      </c>
      <c r="AH69" s="52">
        <v>105</v>
      </c>
      <c r="AI69" s="52">
        <v>0</v>
      </c>
      <c r="AJ69" s="133">
        <v>675</v>
      </c>
      <c r="AK69" s="51">
        <v>1530</v>
      </c>
      <c r="AL69" s="51">
        <v>1530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30</v>
      </c>
      <c r="AY69" s="135">
        <v>30</v>
      </c>
      <c r="AZ69" s="53">
        <v>0</v>
      </c>
      <c r="BA69" s="138">
        <v>0</v>
      </c>
      <c r="BB69" s="63">
        <v>1500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80</v>
      </c>
      <c r="V70" s="58">
        <v>0</v>
      </c>
      <c r="W70" s="58">
        <v>855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528</v>
      </c>
      <c r="AE70" s="60">
        <v>0</v>
      </c>
      <c r="AF70" s="60">
        <v>0</v>
      </c>
      <c r="AG70" s="60">
        <v>0</v>
      </c>
      <c r="AH70" s="61">
        <v>125</v>
      </c>
      <c r="AI70" s="61">
        <v>0</v>
      </c>
      <c r="AJ70" s="137">
        <v>695</v>
      </c>
      <c r="AK70" s="60">
        <v>1550</v>
      </c>
      <c r="AL70" s="60">
        <v>1550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30</v>
      </c>
      <c r="AY70" s="135">
        <v>30</v>
      </c>
      <c r="AZ70" s="53">
        <v>0</v>
      </c>
      <c r="BA70" s="138">
        <v>0</v>
      </c>
      <c r="BB70" s="63">
        <v>1520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80</v>
      </c>
      <c r="U71" s="58">
        <v>80</v>
      </c>
      <c r="V71" s="58">
        <v>0</v>
      </c>
      <c r="W71" s="58">
        <v>855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528</v>
      </c>
      <c r="AE71" s="60">
        <v>0</v>
      </c>
      <c r="AF71" s="60">
        <v>0</v>
      </c>
      <c r="AG71" s="60">
        <v>0</v>
      </c>
      <c r="AH71" s="61">
        <v>145</v>
      </c>
      <c r="AI71" s="61">
        <v>0</v>
      </c>
      <c r="AJ71" s="137">
        <v>715</v>
      </c>
      <c r="AK71" s="60">
        <v>1570</v>
      </c>
      <c r="AL71" s="60">
        <v>1570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30</v>
      </c>
      <c r="AY71" s="135">
        <v>30</v>
      </c>
      <c r="AZ71" s="53">
        <v>0</v>
      </c>
      <c r="BA71" s="138">
        <v>0</v>
      </c>
      <c r="BB71" s="63">
        <v>1540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80</v>
      </c>
      <c r="U72" s="67">
        <v>80</v>
      </c>
      <c r="V72" s="67">
        <v>0</v>
      </c>
      <c r="W72" s="67">
        <v>855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528</v>
      </c>
      <c r="AE72" s="60">
        <v>0</v>
      </c>
      <c r="AF72" s="60">
        <v>0</v>
      </c>
      <c r="AG72" s="70">
        <v>0</v>
      </c>
      <c r="AH72" s="61">
        <v>155</v>
      </c>
      <c r="AI72" s="61">
        <v>0</v>
      </c>
      <c r="AJ72" s="139">
        <v>725</v>
      </c>
      <c r="AK72" s="70">
        <v>1580</v>
      </c>
      <c r="AL72" s="70">
        <v>1580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30</v>
      </c>
      <c r="AY72" s="135">
        <v>30</v>
      </c>
      <c r="AZ72" s="53">
        <v>0</v>
      </c>
      <c r="BA72" s="138">
        <v>0</v>
      </c>
      <c r="BB72" s="63">
        <v>1550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80</v>
      </c>
      <c r="U73" s="58">
        <v>80</v>
      </c>
      <c r="V73" s="58">
        <v>0</v>
      </c>
      <c r="W73" s="58">
        <v>855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528</v>
      </c>
      <c r="AE73" s="60">
        <v>0</v>
      </c>
      <c r="AF73" s="51">
        <v>0</v>
      </c>
      <c r="AG73" s="51">
        <v>0</v>
      </c>
      <c r="AH73" s="52">
        <v>165</v>
      </c>
      <c r="AI73" s="61">
        <v>0</v>
      </c>
      <c r="AJ73" s="137">
        <v>735</v>
      </c>
      <c r="AK73" s="60">
        <v>1590</v>
      </c>
      <c r="AL73" s="60">
        <v>1590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30</v>
      </c>
      <c r="AY73" s="135">
        <v>30</v>
      </c>
      <c r="AZ73" s="53">
        <v>0</v>
      </c>
      <c r="BA73" s="136">
        <v>0</v>
      </c>
      <c r="BB73" s="55">
        <v>1560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80</v>
      </c>
      <c r="U74" s="58">
        <v>80</v>
      </c>
      <c r="V74" s="58">
        <v>0</v>
      </c>
      <c r="W74" s="58">
        <v>855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528</v>
      </c>
      <c r="AE74" s="60">
        <v>0</v>
      </c>
      <c r="AF74" s="60">
        <v>0</v>
      </c>
      <c r="AG74" s="60">
        <v>0</v>
      </c>
      <c r="AH74" s="61">
        <v>175</v>
      </c>
      <c r="AI74" s="61">
        <v>0</v>
      </c>
      <c r="AJ74" s="137">
        <v>745</v>
      </c>
      <c r="AK74" s="60">
        <v>1600</v>
      </c>
      <c r="AL74" s="60">
        <v>1600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30</v>
      </c>
      <c r="AY74" s="135">
        <v>30</v>
      </c>
      <c r="AZ74" s="53">
        <v>0</v>
      </c>
      <c r="BA74" s="138">
        <v>0</v>
      </c>
      <c r="BB74" s="63">
        <v>1570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80</v>
      </c>
      <c r="U75" s="58">
        <v>80</v>
      </c>
      <c r="V75" s="58">
        <v>0</v>
      </c>
      <c r="W75" s="58">
        <v>855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528</v>
      </c>
      <c r="AE75" s="60">
        <v>0</v>
      </c>
      <c r="AF75" s="60">
        <v>0</v>
      </c>
      <c r="AG75" s="60">
        <v>0</v>
      </c>
      <c r="AH75" s="61">
        <v>170</v>
      </c>
      <c r="AI75" s="61">
        <v>0</v>
      </c>
      <c r="AJ75" s="137">
        <v>740</v>
      </c>
      <c r="AK75" s="60">
        <v>1595</v>
      </c>
      <c r="AL75" s="60">
        <v>1595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30</v>
      </c>
      <c r="AY75" s="135">
        <v>30</v>
      </c>
      <c r="AZ75" s="53">
        <v>0</v>
      </c>
      <c r="BA75" s="138">
        <v>0</v>
      </c>
      <c r="BB75" s="63">
        <v>1565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80</v>
      </c>
      <c r="U76" s="58">
        <v>80</v>
      </c>
      <c r="V76" s="58">
        <v>0</v>
      </c>
      <c r="W76" s="58">
        <v>855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528</v>
      </c>
      <c r="AE76" s="60">
        <v>0</v>
      </c>
      <c r="AF76" s="60">
        <v>0</v>
      </c>
      <c r="AG76" s="70">
        <v>0</v>
      </c>
      <c r="AH76" s="61">
        <v>165</v>
      </c>
      <c r="AI76" s="61">
        <v>0</v>
      </c>
      <c r="AJ76" s="137">
        <v>735</v>
      </c>
      <c r="AK76" s="60">
        <v>1590</v>
      </c>
      <c r="AL76" s="60">
        <v>1590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30</v>
      </c>
      <c r="AY76" s="135">
        <v>30</v>
      </c>
      <c r="AZ76" s="53">
        <v>0</v>
      </c>
      <c r="BA76" s="138">
        <v>0</v>
      </c>
      <c r="BB76" s="73">
        <v>1560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80</v>
      </c>
      <c r="U77" s="48">
        <v>80</v>
      </c>
      <c r="V77" s="48">
        <v>0</v>
      </c>
      <c r="W77" s="48">
        <v>855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528</v>
      </c>
      <c r="AE77" s="60">
        <v>0</v>
      </c>
      <c r="AF77" s="51">
        <v>0</v>
      </c>
      <c r="AG77" s="51">
        <v>0</v>
      </c>
      <c r="AH77" s="52">
        <v>165</v>
      </c>
      <c r="AI77" s="52">
        <v>0</v>
      </c>
      <c r="AJ77" s="133">
        <v>735</v>
      </c>
      <c r="AK77" s="51">
        <v>1590</v>
      </c>
      <c r="AL77" s="51">
        <v>1590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30</v>
      </c>
      <c r="AY77" s="135">
        <v>30</v>
      </c>
      <c r="AZ77" s="53">
        <v>0</v>
      </c>
      <c r="BA77" s="138">
        <v>0</v>
      </c>
      <c r="BB77" s="63">
        <v>1560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80</v>
      </c>
      <c r="U78" s="58">
        <v>80</v>
      </c>
      <c r="V78" s="58">
        <v>0</v>
      </c>
      <c r="W78" s="58">
        <v>855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528</v>
      </c>
      <c r="AE78" s="60">
        <v>0</v>
      </c>
      <c r="AF78" s="60">
        <v>0</v>
      </c>
      <c r="AG78" s="60">
        <v>0</v>
      </c>
      <c r="AH78" s="61">
        <v>155</v>
      </c>
      <c r="AI78" s="61">
        <v>0</v>
      </c>
      <c r="AJ78" s="137">
        <v>725</v>
      </c>
      <c r="AK78" s="60">
        <v>1580</v>
      </c>
      <c r="AL78" s="60">
        <v>1580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30</v>
      </c>
      <c r="AY78" s="135">
        <v>30</v>
      </c>
      <c r="AZ78" s="53">
        <v>0</v>
      </c>
      <c r="BA78" s="138">
        <v>0</v>
      </c>
      <c r="BB78" s="63">
        <v>1550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80</v>
      </c>
      <c r="U79" s="58">
        <v>80</v>
      </c>
      <c r="V79" s="58">
        <v>0</v>
      </c>
      <c r="W79" s="58">
        <v>855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528</v>
      </c>
      <c r="AE79" s="60">
        <v>0</v>
      </c>
      <c r="AF79" s="60">
        <v>0</v>
      </c>
      <c r="AG79" s="60">
        <v>0</v>
      </c>
      <c r="AH79" s="61">
        <v>135</v>
      </c>
      <c r="AI79" s="61">
        <v>0</v>
      </c>
      <c r="AJ79" s="137">
        <v>705</v>
      </c>
      <c r="AK79" s="60">
        <v>1560</v>
      </c>
      <c r="AL79" s="60">
        <v>1560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30</v>
      </c>
      <c r="AY79" s="135">
        <v>30</v>
      </c>
      <c r="AZ79" s="53">
        <v>0</v>
      </c>
      <c r="BA79" s="138">
        <v>0</v>
      </c>
      <c r="BB79" s="63">
        <v>1530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80</v>
      </c>
      <c r="U80" s="67">
        <v>80</v>
      </c>
      <c r="V80" s="67">
        <v>0</v>
      </c>
      <c r="W80" s="67">
        <v>855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135</v>
      </c>
      <c r="AI80" s="61">
        <v>0</v>
      </c>
      <c r="AJ80" s="139">
        <v>705</v>
      </c>
      <c r="AK80" s="70">
        <v>1560</v>
      </c>
      <c r="AL80" s="70">
        <v>1560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30</v>
      </c>
      <c r="AY80" s="135">
        <v>30</v>
      </c>
      <c r="AZ80" s="53">
        <v>0</v>
      </c>
      <c r="BA80" s="138">
        <v>0</v>
      </c>
      <c r="BB80" s="63">
        <v>1530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80</v>
      </c>
      <c r="U81" s="58">
        <v>80</v>
      </c>
      <c r="V81" s="58">
        <v>0</v>
      </c>
      <c r="W81" s="58">
        <v>855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135</v>
      </c>
      <c r="AI81" s="61">
        <v>0</v>
      </c>
      <c r="AJ81" s="137">
        <v>705</v>
      </c>
      <c r="AK81" s="60">
        <v>1560</v>
      </c>
      <c r="AL81" s="60">
        <v>1560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30</v>
      </c>
      <c r="AY81" s="135">
        <v>30</v>
      </c>
      <c r="AZ81" s="53">
        <v>0</v>
      </c>
      <c r="BA81" s="136">
        <v>0</v>
      </c>
      <c r="BB81" s="55">
        <v>1530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80</v>
      </c>
      <c r="U82" s="58">
        <v>80</v>
      </c>
      <c r="V82" s="58">
        <v>0</v>
      </c>
      <c r="W82" s="58">
        <v>855</v>
      </c>
      <c r="X82" s="58">
        <v>0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135</v>
      </c>
      <c r="AI82" s="61">
        <v>0</v>
      </c>
      <c r="AJ82" s="137">
        <v>705</v>
      </c>
      <c r="AK82" s="60">
        <v>1560</v>
      </c>
      <c r="AL82" s="60">
        <v>1560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30</v>
      </c>
      <c r="AY82" s="135">
        <v>30</v>
      </c>
      <c r="AZ82" s="53">
        <v>0</v>
      </c>
      <c r="BA82" s="138">
        <v>0</v>
      </c>
      <c r="BB82" s="63">
        <v>1530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80</v>
      </c>
      <c r="U83" s="58">
        <v>80</v>
      </c>
      <c r="V83" s="58">
        <v>0</v>
      </c>
      <c r="W83" s="58">
        <v>855</v>
      </c>
      <c r="X83" s="58">
        <v>0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155</v>
      </c>
      <c r="AI83" s="61">
        <v>0</v>
      </c>
      <c r="AJ83" s="137">
        <v>725</v>
      </c>
      <c r="AK83" s="60">
        <v>1580</v>
      </c>
      <c r="AL83" s="60">
        <v>1580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30</v>
      </c>
      <c r="AY83" s="135">
        <v>30</v>
      </c>
      <c r="AZ83" s="53">
        <v>0</v>
      </c>
      <c r="BA83" s="138">
        <v>0</v>
      </c>
      <c r="BB83" s="63">
        <v>1550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80</v>
      </c>
      <c r="U84" s="58">
        <v>80</v>
      </c>
      <c r="V84" s="58">
        <v>0</v>
      </c>
      <c r="W84" s="58">
        <v>855</v>
      </c>
      <c r="X84" s="58">
        <v>0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185</v>
      </c>
      <c r="AI84" s="61">
        <v>0</v>
      </c>
      <c r="AJ84" s="137">
        <v>755</v>
      </c>
      <c r="AK84" s="60">
        <v>1610</v>
      </c>
      <c r="AL84" s="60">
        <v>1610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30</v>
      </c>
      <c r="AY84" s="135">
        <v>30</v>
      </c>
      <c r="AZ84" s="53">
        <v>0</v>
      </c>
      <c r="BA84" s="138">
        <v>0</v>
      </c>
      <c r="BB84" s="73">
        <v>1580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80</v>
      </c>
      <c r="U85" s="48">
        <v>80</v>
      </c>
      <c r="V85" s="48">
        <v>0</v>
      </c>
      <c r="W85" s="48">
        <v>855</v>
      </c>
      <c r="X85" s="48">
        <v>0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190</v>
      </c>
      <c r="AI85" s="52">
        <v>0</v>
      </c>
      <c r="AJ85" s="133">
        <v>760</v>
      </c>
      <c r="AK85" s="51">
        <v>1615</v>
      </c>
      <c r="AL85" s="51">
        <v>1615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30</v>
      </c>
      <c r="AY85" s="135">
        <v>30</v>
      </c>
      <c r="AZ85" s="53">
        <v>0</v>
      </c>
      <c r="BA85" s="136">
        <v>0</v>
      </c>
      <c r="BB85" s="75">
        <v>1585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80</v>
      </c>
      <c r="U86" s="58">
        <v>80</v>
      </c>
      <c r="V86" s="58">
        <v>0</v>
      </c>
      <c r="W86" s="58">
        <v>855</v>
      </c>
      <c r="X86" s="58">
        <v>0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205</v>
      </c>
      <c r="AI86" s="61">
        <v>0</v>
      </c>
      <c r="AJ86" s="137">
        <v>775</v>
      </c>
      <c r="AK86" s="60">
        <v>1630</v>
      </c>
      <c r="AL86" s="60">
        <v>1630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30</v>
      </c>
      <c r="AY86" s="135">
        <v>30</v>
      </c>
      <c r="AZ86" s="53">
        <v>0</v>
      </c>
      <c r="BA86" s="138">
        <v>0</v>
      </c>
      <c r="BB86" s="76">
        <v>1600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80</v>
      </c>
      <c r="V87" s="58">
        <v>0</v>
      </c>
      <c r="W87" s="58">
        <v>855</v>
      </c>
      <c r="X87" s="58">
        <v>0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215</v>
      </c>
      <c r="AI87" s="61">
        <v>0</v>
      </c>
      <c r="AJ87" s="137">
        <v>785</v>
      </c>
      <c r="AK87" s="60">
        <v>1640</v>
      </c>
      <c r="AL87" s="60">
        <v>1640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30</v>
      </c>
      <c r="AY87" s="135">
        <v>30</v>
      </c>
      <c r="AZ87" s="53">
        <v>0</v>
      </c>
      <c r="BA87" s="138">
        <v>0</v>
      </c>
      <c r="BB87" s="76">
        <v>1610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80</v>
      </c>
      <c r="V88" s="67">
        <v>0</v>
      </c>
      <c r="W88" s="67">
        <v>855</v>
      </c>
      <c r="X88" s="67">
        <v>0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225</v>
      </c>
      <c r="AI88" s="61">
        <v>0</v>
      </c>
      <c r="AJ88" s="139">
        <v>795</v>
      </c>
      <c r="AK88" s="70">
        <v>1650</v>
      </c>
      <c r="AL88" s="70">
        <v>1650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30</v>
      </c>
      <c r="AY88" s="135">
        <v>30</v>
      </c>
      <c r="AZ88" s="53">
        <v>0</v>
      </c>
      <c r="BA88" s="138">
        <v>0</v>
      </c>
      <c r="BB88" s="76">
        <v>1620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80</v>
      </c>
      <c r="V89" s="58">
        <v>0</v>
      </c>
      <c r="W89" s="58">
        <v>855</v>
      </c>
      <c r="X89" s="58">
        <v>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225</v>
      </c>
      <c r="AI89" s="61">
        <v>0</v>
      </c>
      <c r="AJ89" s="137">
        <v>795</v>
      </c>
      <c r="AK89" s="60">
        <v>1650</v>
      </c>
      <c r="AL89" s="60">
        <v>1650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30</v>
      </c>
      <c r="AY89" s="135">
        <v>30</v>
      </c>
      <c r="AZ89" s="53">
        <v>0</v>
      </c>
      <c r="BA89" s="136">
        <v>0</v>
      </c>
      <c r="BB89" s="75">
        <v>1620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80</v>
      </c>
      <c r="V90" s="58">
        <v>0</v>
      </c>
      <c r="W90" s="58">
        <v>855</v>
      </c>
      <c r="X90" s="58">
        <v>0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205</v>
      </c>
      <c r="AI90" s="61">
        <v>0</v>
      </c>
      <c r="AJ90" s="137">
        <v>775</v>
      </c>
      <c r="AK90" s="60">
        <v>1630</v>
      </c>
      <c r="AL90" s="60">
        <v>1630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30</v>
      </c>
      <c r="AY90" s="135">
        <v>30</v>
      </c>
      <c r="AZ90" s="53">
        <v>0</v>
      </c>
      <c r="BA90" s="138">
        <v>0</v>
      </c>
      <c r="BB90" s="76">
        <v>1600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80</v>
      </c>
      <c r="V91" s="58">
        <v>0</v>
      </c>
      <c r="W91" s="58">
        <v>855</v>
      </c>
      <c r="X91" s="58">
        <v>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185</v>
      </c>
      <c r="AI91" s="61">
        <v>0</v>
      </c>
      <c r="AJ91" s="137">
        <v>755</v>
      </c>
      <c r="AK91" s="60">
        <v>1610</v>
      </c>
      <c r="AL91" s="60">
        <v>1610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30</v>
      </c>
      <c r="AY91" s="135">
        <v>30</v>
      </c>
      <c r="AZ91" s="53">
        <v>0</v>
      </c>
      <c r="BA91" s="138">
        <v>0</v>
      </c>
      <c r="BB91" s="76">
        <v>1580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80</v>
      </c>
      <c r="V92" s="58">
        <v>0</v>
      </c>
      <c r="W92" s="58">
        <v>855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155</v>
      </c>
      <c r="AI92" s="61">
        <v>0</v>
      </c>
      <c r="AJ92" s="137">
        <v>725</v>
      </c>
      <c r="AK92" s="60">
        <v>1580</v>
      </c>
      <c r="AL92" s="60">
        <v>1580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30</v>
      </c>
      <c r="AY92" s="135">
        <v>30</v>
      </c>
      <c r="AZ92" s="53">
        <v>0</v>
      </c>
      <c r="BA92" s="138">
        <v>0</v>
      </c>
      <c r="BB92" s="77">
        <v>1550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80</v>
      </c>
      <c r="V93" s="48">
        <v>0</v>
      </c>
      <c r="W93" s="48">
        <v>855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125</v>
      </c>
      <c r="AI93" s="52">
        <v>0</v>
      </c>
      <c r="AJ93" s="133">
        <v>695</v>
      </c>
      <c r="AK93" s="51">
        <v>1550</v>
      </c>
      <c r="AL93" s="51">
        <v>1550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30</v>
      </c>
      <c r="AY93" s="135">
        <v>30</v>
      </c>
      <c r="AZ93" s="53">
        <v>0</v>
      </c>
      <c r="BA93" s="136">
        <v>0</v>
      </c>
      <c r="BB93" s="75">
        <v>1520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80</v>
      </c>
      <c r="V94" s="58">
        <v>0</v>
      </c>
      <c r="W94" s="58">
        <v>855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528</v>
      </c>
      <c r="AE94" s="60">
        <v>0</v>
      </c>
      <c r="AF94" s="60">
        <v>0</v>
      </c>
      <c r="AG94" s="60">
        <v>0</v>
      </c>
      <c r="AH94" s="61">
        <v>105</v>
      </c>
      <c r="AI94" s="61">
        <v>0</v>
      </c>
      <c r="AJ94" s="137">
        <v>675</v>
      </c>
      <c r="AK94" s="60">
        <v>1530</v>
      </c>
      <c r="AL94" s="60">
        <v>1530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30</v>
      </c>
      <c r="AY94" s="135">
        <v>30</v>
      </c>
      <c r="AZ94" s="53">
        <v>0</v>
      </c>
      <c r="BA94" s="138">
        <v>0</v>
      </c>
      <c r="BB94" s="76">
        <v>1500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80</v>
      </c>
      <c r="V95" s="58">
        <v>0</v>
      </c>
      <c r="W95" s="58">
        <v>855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528</v>
      </c>
      <c r="AE95" s="60">
        <v>0</v>
      </c>
      <c r="AF95" s="60">
        <v>0</v>
      </c>
      <c r="AG95" s="60">
        <v>0</v>
      </c>
      <c r="AH95" s="61">
        <v>85</v>
      </c>
      <c r="AI95" s="61">
        <v>0</v>
      </c>
      <c r="AJ95" s="137">
        <v>655</v>
      </c>
      <c r="AK95" s="60">
        <v>1510</v>
      </c>
      <c r="AL95" s="60">
        <v>1510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30</v>
      </c>
      <c r="AY95" s="135">
        <v>30</v>
      </c>
      <c r="AZ95" s="53">
        <v>0</v>
      </c>
      <c r="BA95" s="138">
        <v>0</v>
      </c>
      <c r="BB95" s="76">
        <v>1480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80</v>
      </c>
      <c r="V96" s="67">
        <v>0</v>
      </c>
      <c r="W96" s="67">
        <v>855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528</v>
      </c>
      <c r="AE96" s="60">
        <v>0</v>
      </c>
      <c r="AF96" s="60">
        <v>0</v>
      </c>
      <c r="AG96" s="70">
        <v>0</v>
      </c>
      <c r="AH96" s="61">
        <v>65</v>
      </c>
      <c r="AI96" s="61">
        <v>0</v>
      </c>
      <c r="AJ96" s="139">
        <v>635</v>
      </c>
      <c r="AK96" s="70">
        <v>1490</v>
      </c>
      <c r="AL96" s="70">
        <v>1490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30</v>
      </c>
      <c r="AY96" s="135">
        <v>30</v>
      </c>
      <c r="AZ96" s="53">
        <v>0</v>
      </c>
      <c r="BA96" s="138">
        <v>0</v>
      </c>
      <c r="BB96" s="77">
        <v>1460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80</v>
      </c>
      <c r="V97" s="58">
        <v>0</v>
      </c>
      <c r="W97" s="58">
        <v>855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528</v>
      </c>
      <c r="AE97" s="51">
        <v>0</v>
      </c>
      <c r="AF97" s="51">
        <v>0</v>
      </c>
      <c r="AG97" s="51">
        <v>0</v>
      </c>
      <c r="AH97" s="52">
        <v>55</v>
      </c>
      <c r="AI97" s="52">
        <v>0</v>
      </c>
      <c r="AJ97" s="133">
        <v>625</v>
      </c>
      <c r="AK97" s="60">
        <v>1480</v>
      </c>
      <c r="AL97" s="60">
        <v>1480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30</v>
      </c>
      <c r="AY97" s="135">
        <v>30</v>
      </c>
      <c r="AZ97" s="53">
        <v>0</v>
      </c>
      <c r="BA97" s="136">
        <v>0</v>
      </c>
      <c r="BB97" s="75">
        <v>1450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80</v>
      </c>
      <c r="V98" s="58">
        <v>0</v>
      </c>
      <c r="W98" s="58">
        <v>855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528</v>
      </c>
      <c r="AE98" s="60">
        <v>0</v>
      </c>
      <c r="AF98" s="60">
        <v>0</v>
      </c>
      <c r="AG98" s="60">
        <v>0</v>
      </c>
      <c r="AH98" s="61">
        <v>30</v>
      </c>
      <c r="AI98" s="61">
        <v>0</v>
      </c>
      <c r="AJ98" s="137">
        <v>600</v>
      </c>
      <c r="AK98" s="60">
        <v>1455</v>
      </c>
      <c r="AL98" s="60">
        <v>1455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30</v>
      </c>
      <c r="AY98" s="135">
        <v>30</v>
      </c>
      <c r="AZ98" s="53">
        <v>0</v>
      </c>
      <c r="BA98" s="138">
        <v>0</v>
      </c>
      <c r="BB98" s="76">
        <v>1425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80</v>
      </c>
      <c r="V99" s="58">
        <v>0</v>
      </c>
      <c r="W99" s="58">
        <v>855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528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570</v>
      </c>
      <c r="AK99" s="60">
        <v>1425</v>
      </c>
      <c r="AL99" s="60">
        <v>1425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30</v>
      </c>
      <c r="AY99" s="135">
        <v>30</v>
      </c>
      <c r="AZ99" s="53">
        <v>0</v>
      </c>
      <c r="BA99" s="138">
        <v>0</v>
      </c>
      <c r="BB99" s="76">
        <v>1395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80</v>
      </c>
      <c r="V100" s="58">
        <v>0</v>
      </c>
      <c r="W100" s="58">
        <v>855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523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565</v>
      </c>
      <c r="AK100" s="60">
        <v>1420</v>
      </c>
      <c r="AL100" s="60">
        <v>1420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30</v>
      </c>
      <c r="AY100" s="135">
        <v>30</v>
      </c>
      <c r="AZ100" s="53">
        <v>0</v>
      </c>
      <c r="BA100" s="138">
        <v>0</v>
      </c>
      <c r="BB100" s="77">
        <v>1390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80</v>
      </c>
      <c r="V101" s="48">
        <v>0</v>
      </c>
      <c r="W101" s="48">
        <v>855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493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535</v>
      </c>
      <c r="AK101" s="51">
        <v>1390</v>
      </c>
      <c r="AL101" s="51">
        <v>1390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30</v>
      </c>
      <c r="AY101" s="135">
        <v>30</v>
      </c>
      <c r="AZ101" s="53">
        <v>0</v>
      </c>
      <c r="BA101" s="136">
        <v>0</v>
      </c>
      <c r="BB101" s="75">
        <v>1360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80</v>
      </c>
      <c r="V102" s="58">
        <v>0</v>
      </c>
      <c r="W102" s="58">
        <v>855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473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515</v>
      </c>
      <c r="AK102" s="60">
        <v>1370</v>
      </c>
      <c r="AL102" s="60">
        <v>1370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30</v>
      </c>
      <c r="AY102" s="135">
        <v>30</v>
      </c>
      <c r="AZ102" s="53">
        <v>0</v>
      </c>
      <c r="BA102" s="138">
        <v>0</v>
      </c>
      <c r="BB102" s="76">
        <v>1340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80</v>
      </c>
      <c r="V103" s="58">
        <v>0</v>
      </c>
      <c r="W103" s="58">
        <v>855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463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505</v>
      </c>
      <c r="AK103" s="60">
        <v>1360</v>
      </c>
      <c r="AL103" s="60">
        <v>1360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30</v>
      </c>
      <c r="AY103" s="135">
        <v>30</v>
      </c>
      <c r="AZ103" s="53">
        <v>0</v>
      </c>
      <c r="BA103" s="138">
        <v>0</v>
      </c>
      <c r="BB103" s="76">
        <v>1330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695</v>
      </c>
      <c r="T104" s="67">
        <v>80</v>
      </c>
      <c r="U104" s="67">
        <v>80</v>
      </c>
      <c r="V104" s="67">
        <v>0</v>
      </c>
      <c r="W104" s="67">
        <v>855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453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495</v>
      </c>
      <c r="AK104" s="70">
        <v>1350</v>
      </c>
      <c r="AL104" s="70">
        <v>1350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30</v>
      </c>
      <c r="AY104" s="135">
        <v>30</v>
      </c>
      <c r="AZ104" s="53">
        <v>0</v>
      </c>
      <c r="BA104" s="138">
        <v>0</v>
      </c>
      <c r="BB104" s="77">
        <v>1320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695</v>
      </c>
      <c r="T105" s="58">
        <v>80</v>
      </c>
      <c r="U105" s="58">
        <v>80</v>
      </c>
      <c r="V105" s="58">
        <v>0</v>
      </c>
      <c r="W105" s="58">
        <v>855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433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475</v>
      </c>
      <c r="AK105" s="60">
        <v>1330</v>
      </c>
      <c r="AL105" s="60">
        <v>1330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30</v>
      </c>
      <c r="AY105" s="135">
        <v>30</v>
      </c>
      <c r="AZ105" s="53">
        <v>0</v>
      </c>
      <c r="BA105" s="136">
        <v>0</v>
      </c>
      <c r="BB105" s="75">
        <v>1300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695</v>
      </c>
      <c r="T106" s="58">
        <v>80</v>
      </c>
      <c r="U106" s="58">
        <v>80</v>
      </c>
      <c r="V106" s="58">
        <v>0</v>
      </c>
      <c r="W106" s="58">
        <v>855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423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465</v>
      </c>
      <c r="AK106" s="60">
        <v>1320</v>
      </c>
      <c r="AL106" s="60">
        <v>1320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30</v>
      </c>
      <c r="AY106" s="135">
        <v>30</v>
      </c>
      <c r="AZ106" s="53">
        <v>0</v>
      </c>
      <c r="BA106" s="138">
        <v>0</v>
      </c>
      <c r="BB106" s="76">
        <v>1290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695</v>
      </c>
      <c r="T107" s="58">
        <v>80</v>
      </c>
      <c r="U107" s="58">
        <v>80</v>
      </c>
      <c r="V107" s="58">
        <v>0</v>
      </c>
      <c r="W107" s="58">
        <v>855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403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445</v>
      </c>
      <c r="AK107" s="60">
        <v>1300</v>
      </c>
      <c r="AL107" s="60">
        <v>1300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30</v>
      </c>
      <c r="AY107" s="135">
        <v>30</v>
      </c>
      <c r="AZ107" s="53">
        <v>0</v>
      </c>
      <c r="BA107" s="138">
        <v>0</v>
      </c>
      <c r="BB107" s="76">
        <v>1270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695</v>
      </c>
      <c r="T108" s="67">
        <v>80</v>
      </c>
      <c r="U108" s="67">
        <v>80</v>
      </c>
      <c r="V108" s="67">
        <v>0</v>
      </c>
      <c r="W108" s="67">
        <v>855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383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425</v>
      </c>
      <c r="AK108" s="70">
        <v>1280</v>
      </c>
      <c r="AL108" s="70">
        <v>1280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30</v>
      </c>
      <c r="AY108" s="135">
        <v>30</v>
      </c>
      <c r="AZ108" s="53">
        <v>0</v>
      </c>
      <c r="BA108" s="138">
        <v>0</v>
      </c>
      <c r="BB108" s="77">
        <v>1250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05" t="s">
        <v>87</v>
      </c>
      <c r="R109" s="206"/>
      <c r="S109" s="143">
        <f>SUM(S13:S108)/4000</f>
        <v>15.24425</v>
      </c>
      <c r="T109" s="144">
        <f aca="true" t="shared" si="1" ref="T109:BB109">SUM(T13:T108)/4000</f>
        <v>1.92</v>
      </c>
      <c r="U109" s="144">
        <f t="shared" si="1"/>
        <v>1.92</v>
      </c>
      <c r="V109" s="144">
        <f t="shared" si="1"/>
        <v>0</v>
      </c>
      <c r="W109" s="144">
        <f t="shared" si="1"/>
        <v>19.08425</v>
      </c>
      <c r="X109" s="145">
        <f t="shared" si="1"/>
        <v>0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10.8015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1.60375</v>
      </c>
      <c r="AI109" s="145">
        <f t="shared" si="1"/>
        <v>0</v>
      </c>
      <c r="AJ109" s="145">
        <f t="shared" si="1"/>
        <v>13.41325</v>
      </c>
      <c r="AK109" s="145">
        <f t="shared" si="1"/>
        <v>32.4975</v>
      </c>
      <c r="AL109" s="145">
        <f t="shared" si="1"/>
        <v>32.4975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0.72</v>
      </c>
      <c r="AY109" s="145">
        <f t="shared" si="1"/>
        <v>0.72</v>
      </c>
      <c r="AZ109" s="145">
        <f t="shared" si="1"/>
        <v>0</v>
      </c>
      <c r="BA109" s="145">
        <f t="shared" si="1"/>
        <v>0</v>
      </c>
      <c r="BB109" s="146">
        <f t="shared" si="1"/>
        <v>31.7775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195" t="s">
        <v>88</v>
      </c>
      <c r="R110" s="196"/>
      <c r="S110" s="150">
        <f aca="true" t="shared" si="3" ref="S110:BB110">MAX(S13:S108)</f>
        <v>695</v>
      </c>
      <c r="T110" s="151">
        <f t="shared" si="3"/>
        <v>80</v>
      </c>
      <c r="U110" s="151">
        <f t="shared" si="3"/>
        <v>80</v>
      </c>
      <c r="V110" s="151">
        <f t="shared" si="3"/>
        <v>0</v>
      </c>
      <c r="W110" s="151">
        <f t="shared" si="3"/>
        <v>855</v>
      </c>
      <c r="X110" s="148">
        <f t="shared" si="3"/>
        <v>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225</v>
      </c>
      <c r="AI110" s="152">
        <f t="shared" si="3"/>
        <v>0</v>
      </c>
      <c r="AJ110" s="148">
        <f t="shared" si="3"/>
        <v>795</v>
      </c>
      <c r="AK110" s="148">
        <f t="shared" si="3"/>
        <v>1650</v>
      </c>
      <c r="AL110" s="148">
        <f t="shared" si="3"/>
        <v>1650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30</v>
      </c>
      <c r="AY110" s="148">
        <f t="shared" si="3"/>
        <v>30</v>
      </c>
      <c r="AZ110" s="148">
        <f t="shared" si="3"/>
        <v>0</v>
      </c>
      <c r="BA110" s="148">
        <f t="shared" si="3"/>
        <v>0</v>
      </c>
      <c r="BB110" s="149">
        <f t="shared" si="3"/>
        <v>1620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190" t="s">
        <v>89</v>
      </c>
      <c r="R111" s="191"/>
      <c r="S111" s="156">
        <f aca="true" t="shared" si="5" ref="S111:BB111">MIN(S13:S108)</f>
        <v>432</v>
      </c>
      <c r="T111" s="157">
        <f t="shared" si="5"/>
        <v>80</v>
      </c>
      <c r="U111" s="157">
        <f t="shared" si="5"/>
        <v>80</v>
      </c>
      <c r="V111" s="157">
        <f t="shared" si="5"/>
        <v>0</v>
      </c>
      <c r="W111" s="157">
        <f t="shared" si="5"/>
        <v>592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346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388</v>
      </c>
      <c r="AK111" s="158">
        <f t="shared" si="5"/>
        <v>980</v>
      </c>
      <c r="AL111" s="158">
        <f t="shared" si="5"/>
        <v>980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30</v>
      </c>
      <c r="AY111" s="158">
        <f t="shared" si="5"/>
        <v>30</v>
      </c>
      <c r="AZ111" s="158">
        <f t="shared" si="5"/>
        <v>0</v>
      </c>
      <c r="BA111" s="158">
        <f t="shared" si="5"/>
        <v>0</v>
      </c>
      <c r="BB111" s="160">
        <f t="shared" si="5"/>
        <v>950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2015-08-06T05:55:38Z</dcterms:modified>
  <cp:category/>
  <cp:version/>
  <cp:contentType/>
  <cp:contentStatus/>
</cp:coreProperties>
</file>