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<sst xmlns="http://schemas.openxmlformats.org/spreadsheetml/2006/main" count="190" uniqueCount="128">
  <si>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</si>
  <si>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</si>
  <si>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</si>
  <si>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</si>
  <si>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</si>
  <si>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</si>
  <si>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</si>
  <si>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</si>
  <si>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</si>
  <si>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</si>
  <si>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</si>
  <si>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</si>
  <si>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</si>
  <si>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</si>
  <si>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</si>
  <si>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</si>
  <si>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</si>
  <si>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</si>
  <si>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</si>
  <si>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</si>
  <si>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</si>
  <si>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</si>
  <si>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</si>
  <si>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</si>
  <si>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</si>
  <si>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</si>
  <si>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</si>
  <si>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</si>
  <si>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</si>
  <si>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</si>
  <si>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</si>
  <si>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</si>
  <si>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</si>
  <si>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</si>
  <si>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</si>
  <si>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</si>
  <si>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</si>
  <si>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</si>
  <si>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</si>
  <si>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</si>
  <si>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</si>
  <si>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</si>
  <si>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</si>
  <si>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</si>
  <si>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</si>
  <si>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</si>
  <si>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</si>
  <si>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</si>
  <si>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</si>
  <si>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</si>
  <si>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</si>
  <si>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</si>
  <si>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</si>
  <si>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</si>
  <si>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</si>
  <si>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</si>
  <si>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</si>
  <si>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</si>
  <si>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</si>
  <si>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</si>
  <si>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</si>
  <si>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</si>
  <si>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</si>
  <si>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</si>
  <si>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</si>
  <si>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</si>
  <si>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</si>
  <si>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</si>
  <si>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</si>
  <si>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</si>
  <si>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</si>
  <si>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</si>
  <si>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</si>
  <si>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</si>
  <si>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</si>
  <si>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</si>
  <si>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</si>
  <si>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</si>
  <si>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</si>
  <si>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</si>
  <si>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</si>
  <si>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</si>
  <si>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</si>
  <si>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</si>
  <si>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</si>
  <si>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</si>
  <si>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</si>
  <si>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</si>
  <si>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</si>
  <si>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</si>
  <si>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</si>
  <si>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</si>
  <si>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</si>
  <si>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</si>
  <si>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</si>
  <si>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</si>
  <si>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</si>
  <si>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</si>
  <si>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</si>
  <si>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</si>
  <si>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</si>
  <si>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</si>
  <si>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</si>
  <si>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</si>
  <si>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</si>
  <si>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</si>
  <si>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</si>
  <si>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</si>
  <si>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</si>
  <si>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</si>
  <si>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</si>
  <si>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</si>
  <si>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</si>
  <si>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</si>
  <si>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</si>
  <si>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</si>
  <si>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</si>
  <si>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</si>
  <si>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</si>
  <si>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</si>
  <si>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</si>
  <si>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</si>
  <si>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</si>
  <si>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</si>
  <si>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</si>
  <si>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12.07.15</t>
  </si>
  <si>
    <t>INITIAL</t>
  </si>
  <si>
    <t>11.07.2015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</si>
</sst>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7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8" xfId="0" applyNumberFormat="1" applyFont="1" applyBorder="1" applyAlignment="1" applyProtection="1">
      <alignment horizontal="center" vertical="center"/>
      <protection hidden="1"/>
    </xf>
    <xf numFmtId="170" fontId="6" fillId="0" borderId="69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2" fontId="3" fillId="0" borderId="68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Border="1" applyAlignment="1" applyProtection="1">
      <alignment horizontal="center"/>
      <protection locked="0"/>
    </xf>
    <xf numFmtId="2" fontId="6" fillId="0" borderId="68" xfId="0" applyNumberFormat="1" applyFont="1" applyBorder="1" applyAlignment="1" applyProtection="1">
      <alignment horizontal="center"/>
      <protection locked="0"/>
    </xf>
    <xf numFmtId="2" fontId="6" fillId="0" borderId="69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4" xfId="0" applyBorder="1" applyAlignment="1" applyProtection="1">
      <alignment horizontal="center" vertical="center" textRotation="90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8" fillId="0" borderId="76" xfId="0" applyNumberFormat="1" applyFont="1" applyBorder="1" applyAlignment="1" applyProtection="1">
      <alignment horizontal="center" vertical="center" wrapText="1"/>
      <protection/>
    </xf>
    <xf numFmtId="2" fontId="8" fillId="0" borderId="77" xfId="0" applyNumberFormat="1" applyFont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80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81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8" xfId="0" applyNumberFormat="1" applyFont="1" applyBorder="1" applyAlignment="1" applyProtection="1">
      <alignment horizontal="center" vertical="center"/>
      <protection locked="0"/>
    </xf>
    <xf numFmtId="20" fontId="6" fillId="0" borderId="69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8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4" borderId="87" xfId="0" applyFont="1" applyFill="1" applyBorder="1" applyAlignment="1" applyProtection="1">
      <alignment horizontal="center" vertical="center" wrapText="1"/>
      <protection/>
    </xf>
    <xf numFmtId="0" fontId="8" fillId="34" borderId="8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9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34" borderId="88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8" xfId="0" applyNumberFormat="1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125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12.07.15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0.45694444444444443</v>
      </c>
      <c r="G5" s="242"/>
      <c r="H5" s="23"/>
      <c r="I5" s="24" t="s">
        <v>10</v>
      </c>
      <c r="J5" s="196" t="s">
        <v>127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0.45694444444444443</v>
      </c>
      <c r="Z5" s="242"/>
      <c r="AA5" s="24"/>
      <c r="AB5" s="24"/>
      <c r="AC5" s="24"/>
      <c r="AD5" s="24"/>
      <c r="AE5" s="246" t="s">
        <v>10</v>
      </c>
      <c r="AF5" s="247"/>
      <c r="AG5" s="196" t="str">
        <f>J5</f>
        <v>11.07.2015</v>
      </c>
      <c r="AH5" s="197"/>
      <c r="AI5" s="128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600</v>
      </c>
      <c r="T13" s="48">
        <v>80</v>
      </c>
      <c r="U13" s="48">
        <v>160</v>
      </c>
      <c r="V13" s="48">
        <v>0</v>
      </c>
      <c r="W13" s="48">
        <v>840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358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400</v>
      </c>
      <c r="AK13" s="51">
        <v>1240</v>
      </c>
      <c r="AL13" s="51">
        <v>1240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1240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600</v>
      </c>
      <c r="T14" s="58">
        <v>80</v>
      </c>
      <c r="U14" s="58">
        <v>160</v>
      </c>
      <c r="V14" s="58">
        <v>0</v>
      </c>
      <c r="W14" s="58">
        <v>840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328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370</v>
      </c>
      <c r="AK14" s="60">
        <v>1210</v>
      </c>
      <c r="AL14" s="60">
        <v>1210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1210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600</v>
      </c>
      <c r="T15" s="58">
        <v>80</v>
      </c>
      <c r="U15" s="58">
        <v>160</v>
      </c>
      <c r="V15" s="58">
        <v>0</v>
      </c>
      <c r="W15" s="58">
        <v>840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308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350</v>
      </c>
      <c r="AK15" s="60">
        <v>1190</v>
      </c>
      <c r="AL15" s="60">
        <v>1190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1190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600</v>
      </c>
      <c r="T16" s="67">
        <v>80</v>
      </c>
      <c r="U16" s="67">
        <v>160</v>
      </c>
      <c r="V16" s="67">
        <v>0</v>
      </c>
      <c r="W16" s="67">
        <v>840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288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330</v>
      </c>
      <c r="AK16" s="70">
        <v>1170</v>
      </c>
      <c r="AL16" s="70">
        <v>1170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1170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600</v>
      </c>
      <c r="T17" s="58">
        <v>80</v>
      </c>
      <c r="U17" s="58">
        <v>160</v>
      </c>
      <c r="V17" s="58">
        <v>0</v>
      </c>
      <c r="W17" s="58">
        <v>840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258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300</v>
      </c>
      <c r="AK17" s="60">
        <v>1140</v>
      </c>
      <c r="AL17" s="60">
        <v>1140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1140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600</v>
      </c>
      <c r="T18" s="58">
        <v>80</v>
      </c>
      <c r="U18" s="58">
        <v>160</v>
      </c>
      <c r="V18" s="58">
        <v>0</v>
      </c>
      <c r="W18" s="58">
        <v>840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238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280</v>
      </c>
      <c r="AK18" s="60">
        <v>1120</v>
      </c>
      <c r="AL18" s="60">
        <v>1120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1120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582</v>
      </c>
      <c r="T19" s="58">
        <v>80</v>
      </c>
      <c r="U19" s="58">
        <v>160</v>
      </c>
      <c r="V19" s="58">
        <v>0</v>
      </c>
      <c r="W19" s="58">
        <v>822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278</v>
      </c>
      <c r="AK19" s="60">
        <v>1100</v>
      </c>
      <c r="AL19" s="60">
        <v>1100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1100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557</v>
      </c>
      <c r="T20" s="58">
        <v>80</v>
      </c>
      <c r="U20" s="58">
        <v>160</v>
      </c>
      <c r="V20" s="58">
        <v>0</v>
      </c>
      <c r="W20" s="58">
        <v>797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278</v>
      </c>
      <c r="AK20" s="60">
        <v>1075</v>
      </c>
      <c r="AL20" s="60">
        <v>1075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1075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547</v>
      </c>
      <c r="T21" s="48">
        <v>80</v>
      </c>
      <c r="U21" s="48">
        <v>160</v>
      </c>
      <c r="V21" s="48">
        <v>0</v>
      </c>
      <c r="W21" s="48">
        <v>787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278</v>
      </c>
      <c r="AK21" s="51">
        <v>1065</v>
      </c>
      <c r="AL21" s="51">
        <v>1065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1065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542</v>
      </c>
      <c r="T22" s="58">
        <v>80</v>
      </c>
      <c r="U22" s="58">
        <v>160</v>
      </c>
      <c r="V22" s="58">
        <v>0</v>
      </c>
      <c r="W22" s="58">
        <v>782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278</v>
      </c>
      <c r="AK22" s="60">
        <v>1060</v>
      </c>
      <c r="AL22" s="60">
        <v>1060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1060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532</v>
      </c>
      <c r="T23" s="58">
        <v>80</v>
      </c>
      <c r="U23" s="58">
        <v>160</v>
      </c>
      <c r="V23" s="58">
        <v>0</v>
      </c>
      <c r="W23" s="58">
        <v>772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278</v>
      </c>
      <c r="AK23" s="60">
        <v>1050</v>
      </c>
      <c r="AL23" s="60">
        <v>1050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1050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522</v>
      </c>
      <c r="T24" s="67">
        <v>80</v>
      </c>
      <c r="U24" s="67">
        <v>160</v>
      </c>
      <c r="V24" s="67">
        <v>0</v>
      </c>
      <c r="W24" s="67">
        <v>762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278</v>
      </c>
      <c r="AK24" s="70">
        <v>1040</v>
      </c>
      <c r="AL24" s="70">
        <v>1040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1040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512</v>
      </c>
      <c r="T25" s="58">
        <v>80</v>
      </c>
      <c r="U25" s="58">
        <v>160</v>
      </c>
      <c r="V25" s="58">
        <v>0</v>
      </c>
      <c r="W25" s="58">
        <v>752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278</v>
      </c>
      <c r="AK25" s="60">
        <v>1030</v>
      </c>
      <c r="AL25" s="60">
        <v>1030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1030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502</v>
      </c>
      <c r="T26" s="58">
        <v>80</v>
      </c>
      <c r="U26" s="58">
        <v>160</v>
      </c>
      <c r="V26" s="58">
        <v>0</v>
      </c>
      <c r="W26" s="58">
        <v>742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278</v>
      </c>
      <c r="AK26" s="60">
        <v>1020</v>
      </c>
      <c r="AL26" s="60">
        <v>1020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1020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492</v>
      </c>
      <c r="T27" s="58">
        <v>80</v>
      </c>
      <c r="U27" s="58">
        <v>160</v>
      </c>
      <c r="V27" s="58">
        <v>0</v>
      </c>
      <c r="W27" s="58">
        <v>732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278</v>
      </c>
      <c r="AK27" s="60">
        <v>1010</v>
      </c>
      <c r="AL27" s="60">
        <v>1010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1010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482</v>
      </c>
      <c r="T28" s="58">
        <v>80</v>
      </c>
      <c r="U28" s="58">
        <v>160</v>
      </c>
      <c r="V28" s="58">
        <v>0</v>
      </c>
      <c r="W28" s="58">
        <v>722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278</v>
      </c>
      <c r="AK28" s="60">
        <v>1000</v>
      </c>
      <c r="AL28" s="60">
        <v>1000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1000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472</v>
      </c>
      <c r="T29" s="48">
        <v>80</v>
      </c>
      <c r="U29" s="48">
        <v>160</v>
      </c>
      <c r="V29" s="48">
        <v>0</v>
      </c>
      <c r="W29" s="48">
        <v>712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278</v>
      </c>
      <c r="AK29" s="51">
        <v>990</v>
      </c>
      <c r="AL29" s="51">
        <v>990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990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462</v>
      </c>
      <c r="T30" s="58">
        <v>80</v>
      </c>
      <c r="U30" s="58">
        <v>160</v>
      </c>
      <c r="V30" s="58">
        <v>0</v>
      </c>
      <c r="W30" s="58">
        <v>702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278</v>
      </c>
      <c r="AK30" s="60">
        <v>980</v>
      </c>
      <c r="AL30" s="60">
        <v>980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980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452</v>
      </c>
      <c r="T31" s="58">
        <v>80</v>
      </c>
      <c r="U31" s="58">
        <v>160</v>
      </c>
      <c r="V31" s="58">
        <v>0</v>
      </c>
      <c r="W31" s="58">
        <v>692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278</v>
      </c>
      <c r="AK31" s="60">
        <v>970</v>
      </c>
      <c r="AL31" s="60">
        <v>970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970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442</v>
      </c>
      <c r="T32" s="67">
        <v>80</v>
      </c>
      <c r="U32" s="67">
        <v>160</v>
      </c>
      <c r="V32" s="67">
        <v>0</v>
      </c>
      <c r="W32" s="67">
        <v>682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278</v>
      </c>
      <c r="AK32" s="70">
        <v>960</v>
      </c>
      <c r="AL32" s="70">
        <v>960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960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422</v>
      </c>
      <c r="T33" s="58">
        <v>80</v>
      </c>
      <c r="U33" s="58">
        <v>160</v>
      </c>
      <c r="V33" s="58">
        <v>0</v>
      </c>
      <c r="W33" s="58">
        <v>662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940</v>
      </c>
      <c r="AL33" s="60">
        <v>940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940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392</v>
      </c>
      <c r="T34" s="58">
        <v>80</v>
      </c>
      <c r="U34" s="58">
        <v>160</v>
      </c>
      <c r="V34" s="58">
        <v>0</v>
      </c>
      <c r="W34" s="58">
        <v>632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910</v>
      </c>
      <c r="AL34" s="60">
        <v>910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910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362</v>
      </c>
      <c r="T35" s="58">
        <v>80</v>
      </c>
      <c r="U35" s="58">
        <v>160</v>
      </c>
      <c r="V35" s="58">
        <v>0</v>
      </c>
      <c r="W35" s="58">
        <v>602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880</v>
      </c>
      <c r="AL35" s="60">
        <v>880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880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362</v>
      </c>
      <c r="T36" s="58">
        <v>80</v>
      </c>
      <c r="U36" s="58">
        <v>160</v>
      </c>
      <c r="V36" s="58">
        <v>0</v>
      </c>
      <c r="W36" s="58">
        <v>602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880</v>
      </c>
      <c r="AL36" s="60">
        <v>880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880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372</v>
      </c>
      <c r="T37" s="48">
        <v>80</v>
      </c>
      <c r="U37" s="48">
        <v>160</v>
      </c>
      <c r="V37" s="48">
        <v>0</v>
      </c>
      <c r="W37" s="48">
        <v>612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278</v>
      </c>
      <c r="AK37" s="51">
        <v>890</v>
      </c>
      <c r="AL37" s="51">
        <v>890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890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382</v>
      </c>
      <c r="T38" s="58">
        <v>80</v>
      </c>
      <c r="U38" s="58">
        <v>160</v>
      </c>
      <c r="V38" s="58">
        <v>0</v>
      </c>
      <c r="W38" s="58">
        <v>622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278</v>
      </c>
      <c r="AK38" s="60">
        <v>900</v>
      </c>
      <c r="AL38" s="60">
        <v>900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900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402</v>
      </c>
      <c r="T39" s="58">
        <v>80</v>
      </c>
      <c r="U39" s="58">
        <v>160</v>
      </c>
      <c r="V39" s="58">
        <v>0</v>
      </c>
      <c r="W39" s="58">
        <v>642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278</v>
      </c>
      <c r="AK39" s="60">
        <v>920</v>
      </c>
      <c r="AL39" s="60">
        <v>920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920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402</v>
      </c>
      <c r="T40" s="67">
        <v>80</v>
      </c>
      <c r="U40" s="67">
        <v>160</v>
      </c>
      <c r="V40" s="67">
        <v>0</v>
      </c>
      <c r="W40" s="67">
        <v>642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278</v>
      </c>
      <c r="AK40" s="70">
        <v>920</v>
      </c>
      <c r="AL40" s="70">
        <v>920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920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412</v>
      </c>
      <c r="T41" s="58">
        <v>80</v>
      </c>
      <c r="U41" s="58">
        <v>160</v>
      </c>
      <c r="V41" s="58">
        <v>0</v>
      </c>
      <c r="W41" s="58">
        <v>652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278</v>
      </c>
      <c r="AK41" s="60">
        <v>930</v>
      </c>
      <c r="AL41" s="60">
        <v>930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930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422</v>
      </c>
      <c r="T42" s="58">
        <v>80</v>
      </c>
      <c r="U42" s="58">
        <v>160</v>
      </c>
      <c r="V42" s="58">
        <v>0</v>
      </c>
      <c r="W42" s="58">
        <v>662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278</v>
      </c>
      <c r="AK42" s="60">
        <v>940</v>
      </c>
      <c r="AL42" s="60">
        <v>940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940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442</v>
      </c>
      <c r="T43" s="58">
        <v>80</v>
      </c>
      <c r="U43" s="58">
        <v>160</v>
      </c>
      <c r="V43" s="58">
        <v>0</v>
      </c>
      <c r="W43" s="58">
        <v>682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278</v>
      </c>
      <c r="AK43" s="60">
        <v>960</v>
      </c>
      <c r="AL43" s="60">
        <v>960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960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452</v>
      </c>
      <c r="T44" s="58">
        <v>80</v>
      </c>
      <c r="U44" s="58">
        <v>160</v>
      </c>
      <c r="V44" s="58">
        <v>0</v>
      </c>
      <c r="W44" s="58">
        <v>692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278</v>
      </c>
      <c r="AK44" s="60">
        <v>970</v>
      </c>
      <c r="AL44" s="60">
        <v>970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970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452</v>
      </c>
      <c r="T45" s="48">
        <v>80</v>
      </c>
      <c r="U45" s="48">
        <v>160</v>
      </c>
      <c r="V45" s="48">
        <v>0</v>
      </c>
      <c r="W45" s="48">
        <v>692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278</v>
      </c>
      <c r="AK45" s="51">
        <v>970</v>
      </c>
      <c r="AL45" s="51">
        <v>970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970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462</v>
      </c>
      <c r="T46" s="58">
        <v>80</v>
      </c>
      <c r="U46" s="58">
        <v>160</v>
      </c>
      <c r="V46" s="58">
        <v>0</v>
      </c>
      <c r="W46" s="58">
        <v>702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278</v>
      </c>
      <c r="AK46" s="60">
        <v>980</v>
      </c>
      <c r="AL46" s="60">
        <v>980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980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472</v>
      </c>
      <c r="T47" s="58">
        <v>80</v>
      </c>
      <c r="U47" s="58">
        <v>160</v>
      </c>
      <c r="V47" s="58">
        <v>0</v>
      </c>
      <c r="W47" s="58">
        <v>712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278</v>
      </c>
      <c r="AK47" s="60">
        <v>990</v>
      </c>
      <c r="AL47" s="60">
        <v>990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990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482</v>
      </c>
      <c r="T48" s="67">
        <v>80</v>
      </c>
      <c r="U48" s="67">
        <v>160</v>
      </c>
      <c r="V48" s="67">
        <v>0</v>
      </c>
      <c r="W48" s="67">
        <v>722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278</v>
      </c>
      <c r="AK48" s="70">
        <v>1000</v>
      </c>
      <c r="AL48" s="70">
        <v>1000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1000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482</v>
      </c>
      <c r="T49" s="58">
        <v>80</v>
      </c>
      <c r="U49" s="58">
        <v>160</v>
      </c>
      <c r="V49" s="58">
        <v>0</v>
      </c>
      <c r="W49" s="58">
        <v>722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278</v>
      </c>
      <c r="AK49" s="60">
        <v>1000</v>
      </c>
      <c r="AL49" s="60">
        <v>1000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1000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492</v>
      </c>
      <c r="T50" s="58">
        <v>80</v>
      </c>
      <c r="U50" s="58">
        <v>160</v>
      </c>
      <c r="V50" s="58">
        <v>0</v>
      </c>
      <c r="W50" s="58">
        <v>732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236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278</v>
      </c>
      <c r="AK50" s="60">
        <v>1010</v>
      </c>
      <c r="AL50" s="60">
        <v>1010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1010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492</v>
      </c>
      <c r="T51" s="58">
        <v>80</v>
      </c>
      <c r="U51" s="58">
        <v>160</v>
      </c>
      <c r="V51" s="58">
        <v>0</v>
      </c>
      <c r="W51" s="58">
        <v>732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236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278</v>
      </c>
      <c r="AK51" s="60">
        <v>1010</v>
      </c>
      <c r="AL51" s="60">
        <v>1010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1010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507</v>
      </c>
      <c r="T52" s="58">
        <v>80</v>
      </c>
      <c r="U52" s="58">
        <v>160</v>
      </c>
      <c r="V52" s="58">
        <v>0</v>
      </c>
      <c r="W52" s="58">
        <v>747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236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278</v>
      </c>
      <c r="AK52" s="60">
        <v>1025</v>
      </c>
      <c r="AL52" s="60">
        <v>1025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1025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522</v>
      </c>
      <c r="T53" s="48">
        <v>80</v>
      </c>
      <c r="U53" s="48">
        <v>160</v>
      </c>
      <c r="V53" s="48">
        <v>0</v>
      </c>
      <c r="W53" s="48">
        <v>762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236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278</v>
      </c>
      <c r="AK53" s="51">
        <v>1040</v>
      </c>
      <c r="AL53" s="51">
        <v>1040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1040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542</v>
      </c>
      <c r="T54" s="58">
        <v>80</v>
      </c>
      <c r="U54" s="58">
        <v>160</v>
      </c>
      <c r="V54" s="58">
        <v>0</v>
      </c>
      <c r="W54" s="58">
        <v>782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236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278</v>
      </c>
      <c r="AK54" s="60">
        <v>1060</v>
      </c>
      <c r="AL54" s="60">
        <v>1060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1060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562</v>
      </c>
      <c r="T55" s="58">
        <v>80</v>
      </c>
      <c r="U55" s="58">
        <v>160</v>
      </c>
      <c r="V55" s="58">
        <v>0</v>
      </c>
      <c r="W55" s="58">
        <v>802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236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278</v>
      </c>
      <c r="AK55" s="60">
        <v>1080</v>
      </c>
      <c r="AL55" s="60">
        <v>1080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1080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582</v>
      </c>
      <c r="T56" s="67">
        <v>80</v>
      </c>
      <c r="U56" s="67">
        <v>160</v>
      </c>
      <c r="V56" s="67">
        <v>0</v>
      </c>
      <c r="W56" s="67">
        <v>822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236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278</v>
      </c>
      <c r="AK56" s="70">
        <v>1100</v>
      </c>
      <c r="AL56" s="70">
        <v>1100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1100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592</v>
      </c>
      <c r="T57" s="58">
        <v>80</v>
      </c>
      <c r="U57" s="58">
        <v>160</v>
      </c>
      <c r="V57" s="58">
        <v>0</v>
      </c>
      <c r="W57" s="58">
        <v>832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246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288</v>
      </c>
      <c r="AK57" s="60">
        <v>1120</v>
      </c>
      <c r="AL57" s="60">
        <v>1120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1120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600</v>
      </c>
      <c r="T58" s="58">
        <v>80</v>
      </c>
      <c r="U58" s="58">
        <v>160</v>
      </c>
      <c r="V58" s="58">
        <v>0</v>
      </c>
      <c r="W58" s="58">
        <v>840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253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295</v>
      </c>
      <c r="AK58" s="60">
        <v>1135</v>
      </c>
      <c r="AL58" s="60">
        <v>1135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1135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600</v>
      </c>
      <c r="T59" s="58">
        <v>80</v>
      </c>
      <c r="U59" s="58">
        <v>160</v>
      </c>
      <c r="V59" s="58">
        <v>0</v>
      </c>
      <c r="W59" s="58">
        <v>840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263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305</v>
      </c>
      <c r="AK59" s="60">
        <v>1145</v>
      </c>
      <c r="AL59" s="60">
        <v>1145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1145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600</v>
      </c>
      <c r="T60" s="58">
        <v>80</v>
      </c>
      <c r="U60" s="58">
        <v>160</v>
      </c>
      <c r="V60" s="58">
        <v>0</v>
      </c>
      <c r="W60" s="58">
        <v>840</v>
      </c>
      <c r="X60" s="58">
        <v>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278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320</v>
      </c>
      <c r="AK60" s="60">
        <v>1160</v>
      </c>
      <c r="AL60" s="60">
        <v>1160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1160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600</v>
      </c>
      <c r="T61" s="48">
        <v>80</v>
      </c>
      <c r="U61" s="48">
        <v>160</v>
      </c>
      <c r="V61" s="48">
        <v>0</v>
      </c>
      <c r="W61" s="48">
        <v>840</v>
      </c>
      <c r="X61" s="48">
        <v>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283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325</v>
      </c>
      <c r="AK61" s="51">
        <v>1165</v>
      </c>
      <c r="AL61" s="51">
        <v>1165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1165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600</v>
      </c>
      <c r="T62" s="58">
        <v>80</v>
      </c>
      <c r="U62" s="58">
        <v>160</v>
      </c>
      <c r="V62" s="58">
        <v>0</v>
      </c>
      <c r="W62" s="58">
        <v>840</v>
      </c>
      <c r="X62" s="58">
        <v>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283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325</v>
      </c>
      <c r="AK62" s="60">
        <v>1165</v>
      </c>
      <c r="AL62" s="60">
        <v>1165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1165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600</v>
      </c>
      <c r="T63" s="58">
        <v>80</v>
      </c>
      <c r="U63" s="58">
        <v>160</v>
      </c>
      <c r="V63" s="58">
        <v>0</v>
      </c>
      <c r="W63" s="58">
        <v>840</v>
      </c>
      <c r="X63" s="58">
        <v>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283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325</v>
      </c>
      <c r="AK63" s="60">
        <v>1165</v>
      </c>
      <c r="AL63" s="60">
        <v>1165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1165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600</v>
      </c>
      <c r="T64" s="67">
        <v>80</v>
      </c>
      <c r="U64" s="67">
        <v>160</v>
      </c>
      <c r="V64" s="67">
        <v>0</v>
      </c>
      <c r="W64" s="67">
        <v>840</v>
      </c>
      <c r="X64" s="67">
        <v>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283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325</v>
      </c>
      <c r="AK64" s="70">
        <v>1165</v>
      </c>
      <c r="AL64" s="70">
        <v>1165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1165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600</v>
      </c>
      <c r="T65" s="58">
        <v>80</v>
      </c>
      <c r="U65" s="58">
        <v>160</v>
      </c>
      <c r="V65" s="58">
        <v>0</v>
      </c>
      <c r="W65" s="58">
        <v>840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273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315</v>
      </c>
      <c r="AK65" s="60">
        <v>1155</v>
      </c>
      <c r="AL65" s="60">
        <v>1155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1155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600</v>
      </c>
      <c r="T66" s="58">
        <v>80</v>
      </c>
      <c r="U66" s="58">
        <v>160</v>
      </c>
      <c r="V66" s="58">
        <v>0</v>
      </c>
      <c r="W66" s="58">
        <v>840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258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300</v>
      </c>
      <c r="AK66" s="60">
        <v>1140</v>
      </c>
      <c r="AL66" s="60">
        <v>1140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1140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600</v>
      </c>
      <c r="T67" s="58">
        <v>80</v>
      </c>
      <c r="U67" s="58">
        <v>160</v>
      </c>
      <c r="V67" s="58">
        <v>0</v>
      </c>
      <c r="W67" s="58">
        <v>840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248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290</v>
      </c>
      <c r="AK67" s="60">
        <v>1130</v>
      </c>
      <c r="AL67" s="60">
        <v>1130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1130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600</v>
      </c>
      <c r="T68" s="58">
        <v>80</v>
      </c>
      <c r="U68" s="58">
        <v>160</v>
      </c>
      <c r="V68" s="58">
        <v>0</v>
      </c>
      <c r="W68" s="58">
        <v>840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248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290</v>
      </c>
      <c r="AK68" s="60">
        <v>1130</v>
      </c>
      <c r="AL68" s="60">
        <v>1130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1130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600</v>
      </c>
      <c r="T69" s="48">
        <v>80</v>
      </c>
      <c r="U69" s="48">
        <v>160</v>
      </c>
      <c r="V69" s="48">
        <v>0</v>
      </c>
      <c r="W69" s="48">
        <v>840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248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290</v>
      </c>
      <c r="AK69" s="51">
        <v>1130</v>
      </c>
      <c r="AL69" s="51">
        <v>1130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1130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600</v>
      </c>
      <c r="T70" s="58">
        <v>80</v>
      </c>
      <c r="U70" s="58">
        <v>160</v>
      </c>
      <c r="V70" s="58">
        <v>0</v>
      </c>
      <c r="W70" s="58">
        <v>840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258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300</v>
      </c>
      <c r="AK70" s="60">
        <v>1140</v>
      </c>
      <c r="AL70" s="60">
        <v>1140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1140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600</v>
      </c>
      <c r="T71" s="58">
        <v>80</v>
      </c>
      <c r="U71" s="58">
        <v>160</v>
      </c>
      <c r="V71" s="58">
        <v>0</v>
      </c>
      <c r="W71" s="58">
        <v>840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258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300</v>
      </c>
      <c r="AK71" s="60">
        <v>1140</v>
      </c>
      <c r="AL71" s="60">
        <v>1140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1140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600</v>
      </c>
      <c r="T72" s="67">
        <v>80</v>
      </c>
      <c r="U72" s="67">
        <v>160</v>
      </c>
      <c r="V72" s="67">
        <v>0</v>
      </c>
      <c r="W72" s="67">
        <v>840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268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310</v>
      </c>
      <c r="AK72" s="70">
        <v>1150</v>
      </c>
      <c r="AL72" s="70">
        <v>1150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1150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600</v>
      </c>
      <c r="T73" s="58">
        <v>80</v>
      </c>
      <c r="U73" s="58">
        <v>160</v>
      </c>
      <c r="V73" s="58">
        <v>0</v>
      </c>
      <c r="W73" s="58">
        <v>840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268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310</v>
      </c>
      <c r="AK73" s="60">
        <v>1150</v>
      </c>
      <c r="AL73" s="60">
        <v>1150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1150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600</v>
      </c>
      <c r="T74" s="58">
        <v>80</v>
      </c>
      <c r="U74" s="58">
        <v>160</v>
      </c>
      <c r="V74" s="58">
        <v>0</v>
      </c>
      <c r="W74" s="58">
        <v>840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278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320</v>
      </c>
      <c r="AK74" s="60">
        <v>1160</v>
      </c>
      <c r="AL74" s="60">
        <v>1160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1160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600</v>
      </c>
      <c r="T75" s="58">
        <v>80</v>
      </c>
      <c r="U75" s="58">
        <v>160</v>
      </c>
      <c r="V75" s="58">
        <v>0</v>
      </c>
      <c r="W75" s="58">
        <v>840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278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320</v>
      </c>
      <c r="AK75" s="60">
        <v>1160</v>
      </c>
      <c r="AL75" s="60">
        <v>1160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1160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600</v>
      </c>
      <c r="T76" s="58">
        <v>80</v>
      </c>
      <c r="U76" s="58">
        <v>160</v>
      </c>
      <c r="V76" s="58">
        <v>0</v>
      </c>
      <c r="W76" s="58">
        <v>840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298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340</v>
      </c>
      <c r="AK76" s="60">
        <v>1180</v>
      </c>
      <c r="AL76" s="60">
        <v>1180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1180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600</v>
      </c>
      <c r="T77" s="48">
        <v>80</v>
      </c>
      <c r="U77" s="48">
        <v>160</v>
      </c>
      <c r="V77" s="48">
        <v>0</v>
      </c>
      <c r="W77" s="48">
        <v>840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298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340</v>
      </c>
      <c r="AK77" s="51">
        <v>1180</v>
      </c>
      <c r="AL77" s="51">
        <v>1180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1180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600</v>
      </c>
      <c r="T78" s="58">
        <v>80</v>
      </c>
      <c r="U78" s="58">
        <v>160</v>
      </c>
      <c r="V78" s="58">
        <v>0</v>
      </c>
      <c r="W78" s="58">
        <v>840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288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330</v>
      </c>
      <c r="AK78" s="60">
        <v>1170</v>
      </c>
      <c r="AL78" s="60">
        <v>1170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1170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600</v>
      </c>
      <c r="T79" s="58">
        <v>80</v>
      </c>
      <c r="U79" s="58">
        <v>160</v>
      </c>
      <c r="V79" s="58">
        <v>0</v>
      </c>
      <c r="W79" s="58">
        <v>840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278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320</v>
      </c>
      <c r="AK79" s="60">
        <v>1160</v>
      </c>
      <c r="AL79" s="60">
        <v>1160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1160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600</v>
      </c>
      <c r="T80" s="67">
        <v>80</v>
      </c>
      <c r="U80" s="67">
        <v>160</v>
      </c>
      <c r="V80" s="67">
        <v>0</v>
      </c>
      <c r="W80" s="67">
        <v>840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278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320</v>
      </c>
      <c r="AK80" s="70">
        <v>1160</v>
      </c>
      <c r="AL80" s="70">
        <v>1160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1160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600</v>
      </c>
      <c r="T81" s="58">
        <v>80</v>
      </c>
      <c r="U81" s="58">
        <v>160</v>
      </c>
      <c r="V81" s="58">
        <v>0</v>
      </c>
      <c r="W81" s="58">
        <v>840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268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310</v>
      </c>
      <c r="AK81" s="60">
        <v>1150</v>
      </c>
      <c r="AL81" s="60">
        <v>1150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1150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600</v>
      </c>
      <c r="T82" s="58">
        <v>80</v>
      </c>
      <c r="U82" s="58">
        <v>160</v>
      </c>
      <c r="V82" s="58">
        <v>0</v>
      </c>
      <c r="W82" s="58">
        <v>840</v>
      </c>
      <c r="X82" s="58">
        <v>0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268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310</v>
      </c>
      <c r="AK82" s="60">
        <v>1150</v>
      </c>
      <c r="AL82" s="60">
        <v>1150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1150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600</v>
      </c>
      <c r="T83" s="58">
        <v>80</v>
      </c>
      <c r="U83" s="58">
        <v>160</v>
      </c>
      <c r="V83" s="58">
        <v>0</v>
      </c>
      <c r="W83" s="58">
        <v>840</v>
      </c>
      <c r="X83" s="58">
        <v>0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278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320</v>
      </c>
      <c r="AK83" s="60">
        <v>1160</v>
      </c>
      <c r="AL83" s="60">
        <v>1160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1160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600</v>
      </c>
      <c r="T84" s="58">
        <v>80</v>
      </c>
      <c r="U84" s="58">
        <v>160</v>
      </c>
      <c r="V84" s="58">
        <v>0</v>
      </c>
      <c r="W84" s="58">
        <v>840</v>
      </c>
      <c r="X84" s="58">
        <v>0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318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360</v>
      </c>
      <c r="AK84" s="60">
        <v>1200</v>
      </c>
      <c r="AL84" s="60">
        <v>1200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1200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600</v>
      </c>
      <c r="T85" s="48">
        <v>80</v>
      </c>
      <c r="U85" s="48">
        <v>160</v>
      </c>
      <c r="V85" s="48">
        <v>0</v>
      </c>
      <c r="W85" s="48">
        <v>840</v>
      </c>
      <c r="X85" s="48">
        <v>0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328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370</v>
      </c>
      <c r="AK85" s="51">
        <v>1210</v>
      </c>
      <c r="AL85" s="51">
        <v>1210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1210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600</v>
      </c>
      <c r="T86" s="58">
        <v>80</v>
      </c>
      <c r="U86" s="58">
        <v>160</v>
      </c>
      <c r="V86" s="58">
        <v>0</v>
      </c>
      <c r="W86" s="58">
        <v>840</v>
      </c>
      <c r="X86" s="58">
        <v>0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358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400</v>
      </c>
      <c r="AK86" s="60">
        <v>1240</v>
      </c>
      <c r="AL86" s="60">
        <v>1240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1240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600</v>
      </c>
      <c r="T87" s="58">
        <v>80</v>
      </c>
      <c r="U87" s="58">
        <v>160</v>
      </c>
      <c r="V87" s="58">
        <v>0</v>
      </c>
      <c r="W87" s="58">
        <v>840</v>
      </c>
      <c r="X87" s="58">
        <v>0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398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440</v>
      </c>
      <c r="AK87" s="60">
        <v>1280</v>
      </c>
      <c r="AL87" s="60">
        <v>1280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1280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600</v>
      </c>
      <c r="T88" s="67">
        <v>80</v>
      </c>
      <c r="U88" s="67">
        <v>160</v>
      </c>
      <c r="V88" s="67">
        <v>0</v>
      </c>
      <c r="W88" s="67">
        <v>840</v>
      </c>
      <c r="X88" s="67">
        <v>0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438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480</v>
      </c>
      <c r="AK88" s="70">
        <v>1320</v>
      </c>
      <c r="AL88" s="70">
        <v>1320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1320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600</v>
      </c>
      <c r="T89" s="58">
        <v>80</v>
      </c>
      <c r="U89" s="58">
        <v>160</v>
      </c>
      <c r="V89" s="58">
        <v>0</v>
      </c>
      <c r="W89" s="58">
        <v>840</v>
      </c>
      <c r="X89" s="58">
        <v>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448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490</v>
      </c>
      <c r="AK89" s="60">
        <v>1330</v>
      </c>
      <c r="AL89" s="60">
        <v>1330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1330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600</v>
      </c>
      <c r="T90" s="58">
        <v>80</v>
      </c>
      <c r="U90" s="58">
        <v>160</v>
      </c>
      <c r="V90" s="58">
        <v>0</v>
      </c>
      <c r="W90" s="58">
        <v>840</v>
      </c>
      <c r="X90" s="58">
        <v>0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458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500</v>
      </c>
      <c r="AK90" s="60">
        <v>1340</v>
      </c>
      <c r="AL90" s="60">
        <v>1340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1340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600</v>
      </c>
      <c r="T91" s="58">
        <v>80</v>
      </c>
      <c r="U91" s="58">
        <v>160</v>
      </c>
      <c r="V91" s="58">
        <v>0</v>
      </c>
      <c r="W91" s="58">
        <v>840</v>
      </c>
      <c r="X91" s="58">
        <v>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458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500</v>
      </c>
      <c r="AK91" s="60">
        <v>1340</v>
      </c>
      <c r="AL91" s="60">
        <v>1340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1340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600</v>
      </c>
      <c r="T92" s="58">
        <v>80</v>
      </c>
      <c r="U92" s="58">
        <v>160</v>
      </c>
      <c r="V92" s="58">
        <v>0</v>
      </c>
      <c r="W92" s="58">
        <v>840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458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500</v>
      </c>
      <c r="AK92" s="60">
        <v>1340</v>
      </c>
      <c r="AL92" s="60">
        <v>1340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1340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600</v>
      </c>
      <c r="T93" s="48">
        <v>80</v>
      </c>
      <c r="U93" s="48">
        <v>160</v>
      </c>
      <c r="V93" s="48">
        <v>0</v>
      </c>
      <c r="W93" s="48">
        <v>840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448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490</v>
      </c>
      <c r="AK93" s="51">
        <v>1330</v>
      </c>
      <c r="AL93" s="51">
        <v>1330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1330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600</v>
      </c>
      <c r="T94" s="58">
        <v>80</v>
      </c>
      <c r="U94" s="58">
        <v>160</v>
      </c>
      <c r="V94" s="58">
        <v>0</v>
      </c>
      <c r="W94" s="58">
        <v>840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448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490</v>
      </c>
      <c r="AK94" s="60">
        <v>1330</v>
      </c>
      <c r="AL94" s="60">
        <v>1330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1330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600</v>
      </c>
      <c r="T95" s="58">
        <v>80</v>
      </c>
      <c r="U95" s="58">
        <v>160</v>
      </c>
      <c r="V95" s="58">
        <v>0</v>
      </c>
      <c r="W95" s="58">
        <v>840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448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490</v>
      </c>
      <c r="AK95" s="60">
        <v>1330</v>
      </c>
      <c r="AL95" s="60">
        <v>1330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1330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600</v>
      </c>
      <c r="T96" s="67">
        <v>80</v>
      </c>
      <c r="U96" s="67">
        <v>160</v>
      </c>
      <c r="V96" s="67">
        <v>0</v>
      </c>
      <c r="W96" s="67">
        <v>840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448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490</v>
      </c>
      <c r="AK96" s="70">
        <v>1330</v>
      </c>
      <c r="AL96" s="70">
        <v>1330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1330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600</v>
      </c>
      <c r="T97" s="58">
        <v>80</v>
      </c>
      <c r="U97" s="58">
        <v>160</v>
      </c>
      <c r="V97" s="58">
        <v>0</v>
      </c>
      <c r="W97" s="58">
        <v>840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443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485</v>
      </c>
      <c r="AK97" s="60">
        <v>1325</v>
      </c>
      <c r="AL97" s="60">
        <v>1325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1325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600</v>
      </c>
      <c r="T98" s="58">
        <v>80</v>
      </c>
      <c r="U98" s="58">
        <v>160</v>
      </c>
      <c r="V98" s="58">
        <v>0</v>
      </c>
      <c r="W98" s="58">
        <v>840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443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485</v>
      </c>
      <c r="AK98" s="60">
        <v>1325</v>
      </c>
      <c r="AL98" s="60">
        <v>1325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1325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600</v>
      </c>
      <c r="T99" s="58">
        <v>80</v>
      </c>
      <c r="U99" s="58">
        <v>160</v>
      </c>
      <c r="V99" s="58">
        <v>0</v>
      </c>
      <c r="W99" s="58">
        <v>840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438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480</v>
      </c>
      <c r="AK99" s="60">
        <v>1320</v>
      </c>
      <c r="AL99" s="60">
        <v>1320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1320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600</v>
      </c>
      <c r="T100" s="58">
        <v>80</v>
      </c>
      <c r="U100" s="58">
        <v>160</v>
      </c>
      <c r="V100" s="58">
        <v>0</v>
      </c>
      <c r="W100" s="58">
        <v>840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438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480</v>
      </c>
      <c r="AK100" s="60">
        <v>1320</v>
      </c>
      <c r="AL100" s="60">
        <v>1320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1320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600</v>
      </c>
      <c r="T101" s="48">
        <v>80</v>
      </c>
      <c r="U101" s="48">
        <v>160</v>
      </c>
      <c r="V101" s="48">
        <v>0</v>
      </c>
      <c r="W101" s="48">
        <v>840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423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465</v>
      </c>
      <c r="AK101" s="51">
        <v>1305</v>
      </c>
      <c r="AL101" s="51">
        <v>1305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1305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600</v>
      </c>
      <c r="T102" s="58">
        <v>80</v>
      </c>
      <c r="U102" s="58">
        <v>160</v>
      </c>
      <c r="V102" s="58">
        <v>0</v>
      </c>
      <c r="W102" s="58">
        <v>840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438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480</v>
      </c>
      <c r="AK102" s="60">
        <v>1320</v>
      </c>
      <c r="AL102" s="60">
        <v>1320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1320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600</v>
      </c>
      <c r="T103" s="58">
        <v>80</v>
      </c>
      <c r="U103" s="58">
        <v>160</v>
      </c>
      <c r="V103" s="58">
        <v>0</v>
      </c>
      <c r="W103" s="58">
        <v>840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438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480</v>
      </c>
      <c r="AK103" s="60">
        <v>1320</v>
      </c>
      <c r="AL103" s="60">
        <v>1320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1320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600</v>
      </c>
      <c r="T104" s="67">
        <v>80</v>
      </c>
      <c r="U104" s="67">
        <v>160</v>
      </c>
      <c r="V104" s="67">
        <v>0</v>
      </c>
      <c r="W104" s="67">
        <v>840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438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480</v>
      </c>
      <c r="AK104" s="70">
        <v>1320</v>
      </c>
      <c r="AL104" s="70">
        <v>1320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1320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600</v>
      </c>
      <c r="T105" s="58">
        <v>80</v>
      </c>
      <c r="U105" s="58">
        <v>160</v>
      </c>
      <c r="V105" s="58">
        <v>0</v>
      </c>
      <c r="W105" s="58">
        <v>840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428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470</v>
      </c>
      <c r="AK105" s="60">
        <v>1310</v>
      </c>
      <c r="AL105" s="60">
        <v>1310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1310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600</v>
      </c>
      <c r="T106" s="58">
        <v>80</v>
      </c>
      <c r="U106" s="58">
        <v>160</v>
      </c>
      <c r="V106" s="58">
        <v>0</v>
      </c>
      <c r="W106" s="58">
        <v>840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423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465</v>
      </c>
      <c r="AK106" s="60">
        <v>1305</v>
      </c>
      <c r="AL106" s="60">
        <v>1305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1305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600</v>
      </c>
      <c r="T107" s="58">
        <v>80</v>
      </c>
      <c r="U107" s="58">
        <v>160</v>
      </c>
      <c r="V107" s="58">
        <v>0</v>
      </c>
      <c r="W107" s="58">
        <v>840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393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435</v>
      </c>
      <c r="AK107" s="60">
        <v>1275</v>
      </c>
      <c r="AL107" s="60">
        <v>1275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1275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600</v>
      </c>
      <c r="T108" s="67">
        <v>80</v>
      </c>
      <c r="U108" s="67">
        <v>160</v>
      </c>
      <c r="V108" s="67">
        <v>0</v>
      </c>
      <c r="W108" s="67">
        <v>840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358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400</v>
      </c>
      <c r="AK108" s="70">
        <v>1240</v>
      </c>
      <c r="AL108" s="70">
        <v>1240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1240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87" t="s">
        <v>87</v>
      </c>
      <c r="R109" s="288"/>
      <c r="S109" s="143">
        <f>SUM(S13:S108)/4000</f>
        <v>13.19075</v>
      </c>
      <c r="T109" s="144">
        <f aca="true" t="shared" si="1" ref="T109:BB109">SUM(T13:T108)/4000</f>
        <v>1.92</v>
      </c>
      <c r="U109" s="144">
        <f t="shared" si="1"/>
        <v>3.84</v>
      </c>
      <c r="V109" s="144">
        <f t="shared" si="1"/>
        <v>0</v>
      </c>
      <c r="W109" s="144">
        <f t="shared" si="1"/>
        <v>18.95075</v>
      </c>
      <c r="X109" s="145">
        <f t="shared" si="1"/>
        <v>0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7.1525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8.1605</v>
      </c>
      <c r="AK109" s="145">
        <f t="shared" si="1"/>
        <v>27.11125</v>
      </c>
      <c r="AL109" s="145">
        <f t="shared" si="1"/>
        <v>27.11125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27.11125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278" t="s">
        <v>88</v>
      </c>
      <c r="R110" s="279"/>
      <c r="S110" s="150">
        <f aca="true" t="shared" si="3" ref="S110:BB110">MAX(S13:S108)</f>
        <v>600</v>
      </c>
      <c r="T110" s="151">
        <f t="shared" si="3"/>
        <v>80</v>
      </c>
      <c r="U110" s="151">
        <f t="shared" si="3"/>
        <v>160</v>
      </c>
      <c r="V110" s="151">
        <f t="shared" si="3"/>
        <v>0</v>
      </c>
      <c r="W110" s="151">
        <f t="shared" si="3"/>
        <v>840</v>
      </c>
      <c r="X110" s="148">
        <f t="shared" si="3"/>
        <v>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458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500</v>
      </c>
      <c r="AK110" s="148">
        <f t="shared" si="3"/>
        <v>1340</v>
      </c>
      <c r="AL110" s="148">
        <f t="shared" si="3"/>
        <v>1340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1340</v>
      </c>
    </row>
    <row r="111" spans="1:54" ht="15.75" thickBot="1">
      <c r="A111" s="294" t="s">
        <v>89</v>
      </c>
      <c r="B111" s="29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296" t="s">
        <v>89</v>
      </c>
      <c r="R111" s="297"/>
      <c r="S111" s="156">
        <f aca="true" t="shared" si="5" ref="S111:BB111">MIN(S13:S108)</f>
        <v>362</v>
      </c>
      <c r="T111" s="157">
        <f t="shared" si="5"/>
        <v>80</v>
      </c>
      <c r="U111" s="157">
        <f t="shared" si="5"/>
        <v>160</v>
      </c>
      <c r="V111" s="157">
        <f t="shared" si="5"/>
        <v>0</v>
      </c>
      <c r="W111" s="157">
        <f t="shared" si="5"/>
        <v>602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880</v>
      </c>
      <c r="AL111" s="158">
        <f t="shared" si="5"/>
        <v>880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880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9"/>
      <c r="AC112" s="299"/>
      <c r="AD112" s="299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302" t="s">
        <v>95</v>
      </c>
      <c r="B113" s="303"/>
      <c r="C113" s="304"/>
      <c r="D113" s="98" t="s">
        <v>96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97</v>
      </c>
      <c r="O113" s="292"/>
      <c r="P113" s="293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8"/>
      <c r="AC113" s="298"/>
      <c r="AD113" s="298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1"/>
      <c r="AC114" s="301"/>
      <c r="AD114" s="301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/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300"/>
      <c r="B119" s="300"/>
      <c r="C119" s="300"/>
    </row>
  </sheetData>
  <sheetProtection/>
  <mergeCells count="122"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  <mergeCell ref="AF114:AG114"/>
    <mergeCell ref="AF112:AG112"/>
    <mergeCell ref="W113:X113"/>
    <mergeCell ref="Y113:Z113"/>
    <mergeCell ref="AA113:AE113"/>
    <mergeCell ref="AF113:AG113"/>
    <mergeCell ref="AA112:AE112"/>
    <mergeCell ref="N113:P113"/>
    <mergeCell ref="A111:B111"/>
    <mergeCell ref="Q111:R111"/>
    <mergeCell ref="Q112:R112"/>
    <mergeCell ref="W112:X112"/>
    <mergeCell ref="Y112:Z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2015-07-11T05:57:41Z</dcterms:modified>
  <cp:category/>
  <cp:version/>
  <cp:contentType/>
  <cp:contentStatus/>
</cp:coreProperties>
</file>