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<sst xmlns="http://schemas.openxmlformats.org/spreadsheetml/2006/main" count="188" uniqueCount="126">
  <si>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</si>
  <si>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</si>
  <si>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</si>
  <si>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</si>
  <si>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</si>
  <si>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</si>
  <si>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</si>
  <si>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</si>
  <si>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</si>
  <si>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</si>
  <si>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</si>
  <si>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</si>
  <si>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</si>
  <si>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</si>
  <si>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</si>
  <si>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</si>
  <si>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</si>
  <si>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</si>
  <si>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</si>
  <si>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</si>
  <si>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</si>
  <si>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</si>
  <si>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</si>
  <si>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</si>
  <si>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</si>
  <si>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</si>
  <si>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</si>
  <si>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</si>
  <si>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</si>
  <si>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</si>
  <si>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</si>
  <si>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</si>
  <si>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</si>
  <si>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</si>
  <si>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</si>
  <si>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</si>
  <si>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</si>
  <si>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</si>
  <si>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</si>
  <si>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</si>
  <si>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</si>
  <si>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</si>
  <si>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</si>
  <si>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</si>
  <si>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</si>
  <si>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</si>
  <si>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</si>
  <si>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</si>
  <si>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</si>
  <si>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</si>
  <si>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</si>
  <si>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</si>
  <si>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</si>
  <si>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</si>
  <si>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</si>
  <si>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</si>
  <si>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</si>
  <si>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</si>
  <si>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</si>
  <si>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</si>
  <si>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</si>
  <si>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</si>
  <si>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</si>
  <si>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</si>
  <si>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</si>
  <si>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</si>
  <si>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</si>
  <si>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</si>
  <si>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</si>
  <si>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</si>
  <si>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</si>
  <si>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</si>
  <si>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</si>
  <si>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</si>
  <si>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</si>
  <si>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</si>
  <si>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</si>
  <si>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</si>
  <si>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</si>
  <si>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</si>
  <si>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</si>
  <si>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</si>
  <si>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</si>
  <si>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</si>
  <si>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</si>
  <si>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</si>
  <si>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</si>
  <si>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</si>
  <si>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</si>
  <si>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</si>
  <si>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</si>
  <si>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</si>
  <si>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</si>
  <si>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</si>
  <si>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</si>
  <si>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</si>
  <si>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</si>
  <si>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</si>
  <si>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</si>
  <si>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</si>
  <si>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</si>
  <si>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</si>
  <si>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</si>
  <si>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</si>
  <si>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</si>
  <si>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</si>
  <si>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</si>
  <si>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</si>
  <si>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</si>
  <si>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</si>
  <si>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</si>
  <si>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</si>
  <si>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</si>
  <si>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</si>
  <si>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</si>
  <si>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</si>
  <si>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</si>
  <si>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</si>
  <si>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</si>
  <si>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</si>
  <si>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</si>
  <si>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</si>
  <si>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 Blk 25-96</t>
  </si>
  <si>
    <t>initial</t>
  </si>
  <si>
    <t>16.05.15</t>
  </si>
  <si>
    <t>15.05.2015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</si>
</sst>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2" fontId="7" fillId="33" borderId="5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5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9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9" xfId="0" applyFont="1" applyBorder="1" applyAlignment="1" applyProtection="1">
      <alignment horizontal="center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/>
    </xf>
    <xf numFmtId="2" fontId="7" fillId="34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69" xfId="0" applyNumberFormat="1" applyFont="1" applyBorder="1" applyAlignment="1" applyProtection="1" quotePrefix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5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59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174" fontId="6" fillId="0" borderId="76" xfId="0" applyNumberFormat="1" applyFont="1" applyBorder="1" applyAlignment="1" applyProtection="1">
      <alignment horizontal="center" vertical="center"/>
      <protection/>
    </xf>
    <xf numFmtId="174" fontId="6" fillId="0" borderId="77" xfId="0" applyNumberFormat="1" applyFont="1" applyBorder="1" applyAlignment="1" applyProtection="1">
      <alignment horizontal="center" vertic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/>
    </xf>
    <xf numFmtId="14" fontId="6" fillId="0" borderId="77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/>
    </xf>
    <xf numFmtId="2" fontId="6" fillId="0" borderId="69" xfId="0" applyNumberFormat="1" applyFont="1" applyBorder="1" applyAlignment="1" applyProtection="1">
      <alignment horizontal="center"/>
      <protection/>
    </xf>
    <xf numFmtId="2" fontId="6" fillId="0" borderId="7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78" xfId="0" applyBorder="1" applyAlignment="1" applyProtection="1">
      <alignment horizontal="center" vertical="center" textRotation="90" wrapText="1"/>
      <protection/>
    </xf>
    <xf numFmtId="2" fontId="8" fillId="0" borderId="79" xfId="0" applyNumberFormat="1" applyFont="1" applyBorder="1" applyAlignment="1" applyProtection="1">
      <alignment horizontal="center" vertical="center" wrapText="1"/>
      <protection/>
    </xf>
    <xf numFmtId="2" fontId="8" fillId="0" borderId="80" xfId="0" applyNumberFormat="1" applyFont="1" applyBorder="1" applyAlignment="1" applyProtection="1">
      <alignment horizontal="center" vertical="center" wrapText="1"/>
      <protection/>
    </xf>
    <xf numFmtId="2" fontId="8" fillId="0" borderId="81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76" xfId="0" applyNumberFormat="1" applyFont="1" applyBorder="1" applyAlignment="1" applyProtection="1">
      <alignment horizontal="center" vertical="center"/>
      <protection hidden="1" locked="0"/>
    </xf>
    <xf numFmtId="14" fontId="6" fillId="0" borderId="77" xfId="0" applyNumberFormat="1" applyFont="1" applyBorder="1" applyAlignment="1" applyProtection="1">
      <alignment horizontal="center" vertical="center"/>
      <protection hidden="1" locked="0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2" fontId="3" fillId="0" borderId="76" xfId="0" applyNumberFormat="1" applyFont="1" applyBorder="1" applyAlignment="1" applyProtection="1">
      <alignment horizontal="center"/>
      <protection/>
    </xf>
    <xf numFmtId="2" fontId="3" fillId="0" borderId="77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76" xfId="0" applyNumberFormat="1" applyFont="1" applyBorder="1" applyAlignment="1" applyProtection="1">
      <alignment horizontal="center"/>
      <protection locked="0"/>
    </xf>
    <xf numFmtId="2" fontId="6" fillId="0" borderId="77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F5" sqref="F5:G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124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2" t="str">
        <f>H2</f>
        <v>16.05.15</v>
      </c>
      <c r="AB2" s="251"/>
      <c r="AC2" s="251"/>
      <c r="AD2" s="251"/>
      <c r="AE2" s="213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0">
        <v>0.4479166666666667</v>
      </c>
      <c r="G5" s="211"/>
      <c r="H5" s="51"/>
      <c r="I5" s="52" t="s">
        <v>9</v>
      </c>
      <c r="J5" s="212" t="s">
        <v>125</v>
      </c>
      <c r="K5" s="213"/>
      <c r="L5" s="51"/>
      <c r="M5" s="53"/>
      <c r="N5" s="52"/>
      <c r="O5" s="214"/>
      <c r="P5" s="215"/>
      <c r="Q5" s="50" t="s">
        <v>10</v>
      </c>
      <c r="R5" s="51"/>
      <c r="S5" s="51"/>
      <c r="T5" s="51"/>
      <c r="U5" s="51"/>
      <c r="V5" s="51"/>
      <c r="W5" s="53"/>
      <c r="X5" s="53"/>
      <c r="Y5" s="210">
        <f>F5</f>
        <v>0.4479166666666667</v>
      </c>
      <c r="Z5" s="211"/>
      <c r="AA5" s="52"/>
      <c r="AB5" s="52"/>
      <c r="AC5" s="52"/>
      <c r="AD5" s="52"/>
      <c r="AE5" s="216" t="s">
        <v>9</v>
      </c>
      <c r="AF5" s="217"/>
      <c r="AG5" s="212" t="str">
        <f>J5</f>
        <v>15.05.2015</v>
      </c>
      <c r="AH5" s="213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18" t="str">
        <f>H6</f>
        <v>initial</v>
      </c>
      <c r="AB6" s="219"/>
      <c r="AC6" s="219"/>
      <c r="AD6" s="219"/>
      <c r="AE6" s="220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4" t="s">
        <v>17</v>
      </c>
      <c r="P8" s="1"/>
      <c r="Q8" s="237" t="s">
        <v>13</v>
      </c>
      <c r="R8" s="238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207" t="s">
        <v>22</v>
      </c>
    </row>
    <row r="9" spans="1:52" ht="32.25" customHeight="1">
      <c r="A9" s="223"/>
      <c r="B9" s="224"/>
      <c r="C9" s="241" t="s">
        <v>23</v>
      </c>
      <c r="D9" s="242"/>
      <c r="E9" s="243" t="s">
        <v>24</v>
      </c>
      <c r="F9" s="244"/>
      <c r="G9" s="245" t="s">
        <v>25</v>
      </c>
      <c r="H9" s="242"/>
      <c r="I9" s="243" t="s">
        <v>26</v>
      </c>
      <c r="J9" s="244"/>
      <c r="K9" s="204" t="s">
        <v>27</v>
      </c>
      <c r="L9" s="205"/>
      <c r="M9" s="229"/>
      <c r="N9" s="232"/>
      <c r="O9" s="235"/>
      <c r="P9" s="1" t="s">
        <v>121</v>
      </c>
      <c r="Q9" s="239"/>
      <c r="R9" s="240"/>
      <c r="S9" s="158" t="s">
        <v>28</v>
      </c>
      <c r="T9" s="159"/>
      <c r="U9" s="159"/>
      <c r="V9" s="159"/>
      <c r="W9" s="160"/>
      <c r="X9" s="209" t="s">
        <v>29</v>
      </c>
      <c r="Y9" s="153" t="s">
        <v>30</v>
      </c>
      <c r="Z9" s="153"/>
      <c r="AA9" s="153"/>
      <c r="AB9" s="197" t="s">
        <v>31</v>
      </c>
      <c r="AC9" s="198"/>
      <c r="AD9" s="199"/>
      <c r="AE9" s="153" t="s">
        <v>32</v>
      </c>
      <c r="AF9" s="153"/>
      <c r="AG9" s="153"/>
      <c r="AH9" s="153"/>
      <c r="AI9" s="153"/>
      <c r="AJ9" s="206" t="s">
        <v>33</v>
      </c>
      <c r="AK9" s="182" t="s">
        <v>34</v>
      </c>
      <c r="AL9" s="182" t="s">
        <v>35</v>
      </c>
      <c r="AM9" s="182" t="s">
        <v>36</v>
      </c>
      <c r="AN9" s="182" t="s">
        <v>37</v>
      </c>
      <c r="AO9" s="182" t="s">
        <v>38</v>
      </c>
      <c r="AP9" s="153" t="s">
        <v>39</v>
      </c>
      <c r="AQ9" s="153"/>
      <c r="AR9" s="153" t="s">
        <v>40</v>
      </c>
      <c r="AS9" s="153"/>
      <c r="AT9" s="153"/>
      <c r="AU9" s="153"/>
      <c r="AV9" s="153"/>
      <c r="AW9" s="153"/>
      <c r="AX9" s="153"/>
      <c r="AY9" s="209" t="s">
        <v>41</v>
      </c>
      <c r="AZ9" s="208"/>
    </row>
    <row r="10" spans="1:52" ht="37.5" customHeight="1">
      <c r="A10" s="165" t="s">
        <v>42</v>
      </c>
      <c r="B10" s="187" t="s">
        <v>43</v>
      </c>
      <c r="C10" s="172" t="s">
        <v>44</v>
      </c>
      <c r="D10" s="173"/>
      <c r="E10" s="148" t="s">
        <v>44</v>
      </c>
      <c r="F10" s="149"/>
      <c r="G10" s="173" t="s">
        <v>44</v>
      </c>
      <c r="H10" s="173"/>
      <c r="I10" s="148" t="s">
        <v>44</v>
      </c>
      <c r="J10" s="149"/>
      <c r="K10" s="170" t="s">
        <v>44</v>
      </c>
      <c r="L10" s="171"/>
      <c r="M10" s="229"/>
      <c r="N10" s="232"/>
      <c r="O10" s="235"/>
      <c r="P10" s="1"/>
      <c r="Q10" s="180" t="s">
        <v>42</v>
      </c>
      <c r="R10" s="178" t="s">
        <v>43</v>
      </c>
      <c r="S10" s="174" t="s">
        <v>45</v>
      </c>
      <c r="T10" s="174" t="s">
        <v>25</v>
      </c>
      <c r="U10" s="174" t="s">
        <v>24</v>
      </c>
      <c r="V10" s="174" t="s">
        <v>46</v>
      </c>
      <c r="W10" s="195" t="s">
        <v>33</v>
      </c>
      <c r="X10" s="209"/>
      <c r="Y10" s="153"/>
      <c r="Z10" s="153"/>
      <c r="AA10" s="153"/>
      <c r="AB10" s="200"/>
      <c r="AC10" s="201"/>
      <c r="AD10" s="202"/>
      <c r="AE10" s="153"/>
      <c r="AF10" s="153"/>
      <c r="AG10" s="153"/>
      <c r="AH10" s="153"/>
      <c r="AI10" s="153"/>
      <c r="AJ10" s="206"/>
      <c r="AK10" s="182"/>
      <c r="AL10" s="182"/>
      <c r="AM10" s="182"/>
      <c r="AN10" s="182"/>
      <c r="AO10" s="182"/>
      <c r="AP10" s="167" t="s">
        <v>47</v>
      </c>
      <c r="AQ10" s="167" t="s">
        <v>48</v>
      </c>
      <c r="AR10" s="153"/>
      <c r="AS10" s="153"/>
      <c r="AT10" s="153"/>
      <c r="AU10" s="153"/>
      <c r="AV10" s="153"/>
      <c r="AW10" s="153"/>
      <c r="AX10" s="153"/>
      <c r="AY10" s="209"/>
      <c r="AZ10" s="208"/>
    </row>
    <row r="11" spans="1:52" ht="37.5" customHeight="1" thickBot="1">
      <c r="A11" s="166"/>
      <c r="B11" s="188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0"/>
      <c r="N11" s="233"/>
      <c r="O11" s="236"/>
      <c r="P11" s="1"/>
      <c r="Q11" s="180"/>
      <c r="R11" s="178"/>
      <c r="S11" s="175"/>
      <c r="T11" s="203"/>
      <c r="U11" s="203"/>
      <c r="V11" s="203"/>
      <c r="W11" s="196"/>
      <c r="X11" s="209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06"/>
      <c r="AK11" s="182"/>
      <c r="AL11" s="182"/>
      <c r="AM11" s="182"/>
      <c r="AN11" s="182"/>
      <c r="AO11" s="182"/>
      <c r="AP11" s="167"/>
      <c r="AQ11" s="167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209"/>
      <c r="AZ11" s="208"/>
    </row>
    <row r="12" spans="1:52" ht="61.5" thickBot="1" thickTop="1">
      <c r="A12" s="12" t="s">
        <v>65</v>
      </c>
      <c r="B12" s="13" t="s">
        <v>66</v>
      </c>
      <c r="C12" s="189" t="s">
        <v>67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3" t="s">
        <v>68</v>
      </c>
      <c r="N12" s="13" t="s">
        <v>69</v>
      </c>
      <c r="O12" s="14" t="s">
        <v>70</v>
      </c>
      <c r="P12" s="1"/>
      <c r="Q12" s="181"/>
      <c r="R12" s="179"/>
      <c r="S12" s="192" t="s">
        <v>71</v>
      </c>
      <c r="T12" s="193"/>
      <c r="U12" s="193"/>
      <c r="V12" s="193"/>
      <c r="W12" s="194"/>
      <c r="X12" s="25" t="s">
        <v>72</v>
      </c>
      <c r="Y12" s="186" t="s">
        <v>73</v>
      </c>
      <c r="Z12" s="186"/>
      <c r="AA12" s="186"/>
      <c r="AB12" s="183" t="s">
        <v>74</v>
      </c>
      <c r="AC12" s="184"/>
      <c r="AD12" s="184"/>
      <c r="AE12" s="184"/>
      <c r="AF12" s="184"/>
      <c r="AG12" s="184"/>
      <c r="AH12" s="184"/>
      <c r="AI12" s="185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6" t="s">
        <v>83</v>
      </c>
      <c r="AS12" s="186"/>
      <c r="AT12" s="186"/>
      <c r="AU12" s="186"/>
      <c r="AV12" s="186"/>
      <c r="AW12" s="186"/>
      <c r="AX12" s="186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82</v>
      </c>
      <c r="U13" s="62">
        <v>160</v>
      </c>
      <c r="V13" s="62">
        <v>0</v>
      </c>
      <c r="W13" s="62">
        <v>942</v>
      </c>
      <c r="X13" s="62">
        <v>330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1580</v>
      </c>
      <c r="AK13" s="17">
        <v>1580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1580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72</v>
      </c>
      <c r="U14" s="72">
        <v>150</v>
      </c>
      <c r="V14" s="72">
        <v>0</v>
      </c>
      <c r="W14" s="72">
        <v>922</v>
      </c>
      <c r="X14" s="72">
        <v>330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1560</v>
      </c>
      <c r="AK14" s="19">
        <v>1560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1560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57</v>
      </c>
      <c r="U15" s="72">
        <v>120</v>
      </c>
      <c r="V15" s="72">
        <v>0</v>
      </c>
      <c r="W15" s="72">
        <v>877</v>
      </c>
      <c r="X15" s="72">
        <v>330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1515</v>
      </c>
      <c r="AK15" s="19">
        <v>1515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1515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42</v>
      </c>
      <c r="U16" s="81">
        <v>120</v>
      </c>
      <c r="V16" s="81">
        <v>0</v>
      </c>
      <c r="W16" s="81">
        <v>862</v>
      </c>
      <c r="X16" s="81">
        <v>315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1485</v>
      </c>
      <c r="AK16" s="21">
        <v>1485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1485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42</v>
      </c>
      <c r="U17" s="72">
        <v>120</v>
      </c>
      <c r="V17" s="72">
        <v>0</v>
      </c>
      <c r="W17" s="72">
        <v>862</v>
      </c>
      <c r="X17" s="72">
        <v>290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1460</v>
      </c>
      <c r="AK17" s="19">
        <v>1460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1460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42</v>
      </c>
      <c r="U18" s="72">
        <v>120</v>
      </c>
      <c r="V18" s="72">
        <v>0</v>
      </c>
      <c r="W18" s="72">
        <v>862</v>
      </c>
      <c r="X18" s="72">
        <v>260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1430</v>
      </c>
      <c r="AK18" s="19">
        <v>1430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1430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42</v>
      </c>
      <c r="U19" s="72">
        <v>120</v>
      </c>
      <c r="V19" s="72">
        <v>0</v>
      </c>
      <c r="W19" s="72">
        <v>862</v>
      </c>
      <c r="X19" s="72">
        <v>215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1385</v>
      </c>
      <c r="AK19" s="19">
        <v>1385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1385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42</v>
      </c>
      <c r="U20" s="72">
        <v>120</v>
      </c>
      <c r="V20" s="72">
        <v>0</v>
      </c>
      <c r="W20" s="72">
        <v>862</v>
      </c>
      <c r="X20" s="72">
        <v>200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1370</v>
      </c>
      <c r="AK20" s="19">
        <v>1370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1370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42</v>
      </c>
      <c r="U21" s="62">
        <v>120</v>
      </c>
      <c r="V21" s="62">
        <v>0</v>
      </c>
      <c r="W21" s="62">
        <v>862</v>
      </c>
      <c r="X21" s="62">
        <v>180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1350</v>
      </c>
      <c r="AK21" s="17">
        <v>1350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1350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42</v>
      </c>
      <c r="U22" s="72">
        <v>120</v>
      </c>
      <c r="V22" s="72">
        <v>0</v>
      </c>
      <c r="W22" s="72">
        <v>862</v>
      </c>
      <c r="X22" s="72">
        <v>160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1330</v>
      </c>
      <c r="AK22" s="19">
        <v>1330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1330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42</v>
      </c>
      <c r="U23" s="72">
        <v>120</v>
      </c>
      <c r="V23" s="72">
        <v>0</v>
      </c>
      <c r="W23" s="72">
        <v>862</v>
      </c>
      <c r="X23" s="72">
        <v>140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1310</v>
      </c>
      <c r="AK23" s="19">
        <v>1310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1310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42</v>
      </c>
      <c r="U24" s="81">
        <v>120</v>
      </c>
      <c r="V24" s="81">
        <v>0</v>
      </c>
      <c r="W24" s="81">
        <v>862</v>
      </c>
      <c r="X24" s="81">
        <v>130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1300</v>
      </c>
      <c r="AK24" s="21">
        <v>1300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1300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42</v>
      </c>
      <c r="U25" s="72">
        <v>120</v>
      </c>
      <c r="V25" s="72">
        <v>0</v>
      </c>
      <c r="W25" s="72">
        <v>862</v>
      </c>
      <c r="X25" s="72">
        <v>110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1280</v>
      </c>
      <c r="AK25" s="19">
        <v>1280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1280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42</v>
      </c>
      <c r="U26" s="72">
        <v>120</v>
      </c>
      <c r="V26" s="72">
        <v>0</v>
      </c>
      <c r="W26" s="72">
        <v>862</v>
      </c>
      <c r="X26" s="72">
        <v>100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1270</v>
      </c>
      <c r="AK26" s="19">
        <v>1270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1270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42</v>
      </c>
      <c r="U27" s="72">
        <v>120</v>
      </c>
      <c r="V27" s="72">
        <v>0</v>
      </c>
      <c r="W27" s="72">
        <v>862</v>
      </c>
      <c r="X27" s="72">
        <v>90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1260</v>
      </c>
      <c r="AK27" s="19">
        <v>1260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1260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42</v>
      </c>
      <c r="U28" s="72">
        <v>120</v>
      </c>
      <c r="V28" s="72">
        <v>0</v>
      </c>
      <c r="W28" s="72">
        <v>862</v>
      </c>
      <c r="X28" s="72">
        <v>80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1250</v>
      </c>
      <c r="AK28" s="19">
        <v>1250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1250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42</v>
      </c>
      <c r="U29" s="62">
        <v>120</v>
      </c>
      <c r="V29" s="62">
        <v>0</v>
      </c>
      <c r="W29" s="62">
        <v>862</v>
      </c>
      <c r="X29" s="62">
        <v>70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308</v>
      </c>
      <c r="AJ29" s="17">
        <v>1240</v>
      </c>
      <c r="AK29" s="17">
        <v>1240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1240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42</v>
      </c>
      <c r="U30" s="72">
        <v>120</v>
      </c>
      <c r="V30" s="72">
        <v>0</v>
      </c>
      <c r="W30" s="72">
        <v>862</v>
      </c>
      <c r="X30" s="72">
        <v>60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264</v>
      </c>
      <c r="AE30" s="19">
        <v>0</v>
      </c>
      <c r="AF30" s="19">
        <v>0</v>
      </c>
      <c r="AG30" s="19">
        <v>0</v>
      </c>
      <c r="AH30" s="74">
        <v>0</v>
      </c>
      <c r="AI30" s="18">
        <v>308</v>
      </c>
      <c r="AJ30" s="19">
        <v>1230</v>
      </c>
      <c r="AK30" s="19">
        <v>1230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1230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42</v>
      </c>
      <c r="U31" s="72">
        <v>120</v>
      </c>
      <c r="V31" s="72">
        <v>0</v>
      </c>
      <c r="W31" s="72">
        <v>862</v>
      </c>
      <c r="X31" s="72">
        <v>40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264</v>
      </c>
      <c r="AE31" s="19">
        <v>0</v>
      </c>
      <c r="AF31" s="19">
        <v>0</v>
      </c>
      <c r="AG31" s="19">
        <v>0</v>
      </c>
      <c r="AH31" s="74">
        <v>0</v>
      </c>
      <c r="AI31" s="18">
        <v>308</v>
      </c>
      <c r="AJ31" s="19">
        <v>1210</v>
      </c>
      <c r="AK31" s="19">
        <v>1210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1210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42</v>
      </c>
      <c r="U32" s="81">
        <v>120</v>
      </c>
      <c r="V32" s="81">
        <v>0</v>
      </c>
      <c r="W32" s="81">
        <v>862</v>
      </c>
      <c r="X32" s="81">
        <v>20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264</v>
      </c>
      <c r="AE32" s="19">
        <v>0</v>
      </c>
      <c r="AF32" s="19">
        <v>0</v>
      </c>
      <c r="AG32" s="21">
        <v>0</v>
      </c>
      <c r="AH32" s="74">
        <v>0</v>
      </c>
      <c r="AI32" s="20">
        <v>308</v>
      </c>
      <c r="AJ32" s="21">
        <v>1190</v>
      </c>
      <c r="AK32" s="21">
        <v>1190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1190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42</v>
      </c>
      <c r="U33" s="72">
        <v>120</v>
      </c>
      <c r="V33" s="72">
        <v>0</v>
      </c>
      <c r="W33" s="72">
        <v>862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244</v>
      </c>
      <c r="AE33" s="17">
        <v>0</v>
      </c>
      <c r="AF33" s="17">
        <v>0</v>
      </c>
      <c r="AG33" s="17">
        <v>0</v>
      </c>
      <c r="AH33" s="65">
        <v>0</v>
      </c>
      <c r="AI33" s="18">
        <v>288</v>
      </c>
      <c r="AJ33" s="19">
        <v>1150</v>
      </c>
      <c r="AK33" s="19">
        <v>1150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1150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690</v>
      </c>
      <c r="T34" s="72">
        <v>42</v>
      </c>
      <c r="U34" s="72">
        <v>120</v>
      </c>
      <c r="V34" s="72">
        <v>0</v>
      </c>
      <c r="W34" s="72">
        <v>852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224</v>
      </c>
      <c r="AE34" s="19">
        <v>0</v>
      </c>
      <c r="AF34" s="19">
        <v>0</v>
      </c>
      <c r="AG34" s="19">
        <v>0</v>
      </c>
      <c r="AH34" s="74">
        <v>0</v>
      </c>
      <c r="AI34" s="18">
        <v>268</v>
      </c>
      <c r="AJ34" s="19">
        <v>1120</v>
      </c>
      <c r="AK34" s="19">
        <v>1120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1120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665</v>
      </c>
      <c r="T35" s="72">
        <v>42</v>
      </c>
      <c r="U35" s="72">
        <v>120</v>
      </c>
      <c r="V35" s="72">
        <v>0</v>
      </c>
      <c r="W35" s="72">
        <v>827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204</v>
      </c>
      <c r="AE35" s="19">
        <v>0</v>
      </c>
      <c r="AF35" s="19">
        <v>0</v>
      </c>
      <c r="AG35" s="19">
        <v>0</v>
      </c>
      <c r="AH35" s="74">
        <v>0</v>
      </c>
      <c r="AI35" s="18">
        <v>248</v>
      </c>
      <c r="AJ35" s="19">
        <v>1075</v>
      </c>
      <c r="AK35" s="19">
        <v>1075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1075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670</v>
      </c>
      <c r="T36" s="72">
        <v>42</v>
      </c>
      <c r="U36" s="72">
        <v>120</v>
      </c>
      <c r="V36" s="72">
        <v>0</v>
      </c>
      <c r="W36" s="72">
        <v>832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184</v>
      </c>
      <c r="AE36" s="19">
        <v>0</v>
      </c>
      <c r="AF36" s="19">
        <v>0</v>
      </c>
      <c r="AG36" s="21">
        <v>0</v>
      </c>
      <c r="AH36" s="74">
        <v>0</v>
      </c>
      <c r="AI36" s="18">
        <v>228</v>
      </c>
      <c r="AJ36" s="19">
        <v>1060</v>
      </c>
      <c r="AK36" s="19">
        <v>1060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1060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700</v>
      </c>
      <c r="T37" s="62">
        <v>42</v>
      </c>
      <c r="U37" s="62">
        <v>120</v>
      </c>
      <c r="V37" s="62">
        <v>0</v>
      </c>
      <c r="W37" s="62">
        <v>862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164</v>
      </c>
      <c r="AE37" s="17">
        <v>0</v>
      </c>
      <c r="AF37" s="17">
        <v>0</v>
      </c>
      <c r="AG37" s="17">
        <v>0</v>
      </c>
      <c r="AH37" s="65">
        <v>0</v>
      </c>
      <c r="AI37" s="16">
        <v>208</v>
      </c>
      <c r="AJ37" s="17">
        <v>1070</v>
      </c>
      <c r="AK37" s="17">
        <v>1070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1070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42</v>
      </c>
      <c r="U38" s="72">
        <v>120</v>
      </c>
      <c r="V38" s="72">
        <v>0</v>
      </c>
      <c r="W38" s="72">
        <v>862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164</v>
      </c>
      <c r="AE38" s="19">
        <v>0</v>
      </c>
      <c r="AF38" s="19">
        <v>0</v>
      </c>
      <c r="AG38" s="19">
        <v>0</v>
      </c>
      <c r="AH38" s="74">
        <v>0</v>
      </c>
      <c r="AI38" s="18">
        <v>208</v>
      </c>
      <c r="AJ38" s="19">
        <v>1070</v>
      </c>
      <c r="AK38" s="19">
        <v>1070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1070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42</v>
      </c>
      <c r="U39" s="72">
        <v>120</v>
      </c>
      <c r="V39" s="72">
        <v>0</v>
      </c>
      <c r="W39" s="72">
        <v>862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184</v>
      </c>
      <c r="AE39" s="19">
        <v>0</v>
      </c>
      <c r="AF39" s="19">
        <v>0</v>
      </c>
      <c r="AG39" s="19">
        <v>0</v>
      </c>
      <c r="AH39" s="74">
        <v>0</v>
      </c>
      <c r="AI39" s="18">
        <v>228</v>
      </c>
      <c r="AJ39" s="19">
        <v>1090</v>
      </c>
      <c r="AK39" s="19">
        <v>1090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1090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42</v>
      </c>
      <c r="U40" s="81">
        <v>120</v>
      </c>
      <c r="V40" s="81">
        <v>0</v>
      </c>
      <c r="W40" s="81">
        <v>862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194</v>
      </c>
      <c r="AE40" s="19">
        <v>0</v>
      </c>
      <c r="AF40" s="19">
        <v>0</v>
      </c>
      <c r="AG40" s="21">
        <v>0</v>
      </c>
      <c r="AH40" s="74">
        <v>0</v>
      </c>
      <c r="AI40" s="20">
        <v>238</v>
      </c>
      <c r="AJ40" s="21">
        <v>1100</v>
      </c>
      <c r="AK40" s="21">
        <v>1100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1100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42</v>
      </c>
      <c r="U41" s="72">
        <v>120</v>
      </c>
      <c r="V41" s="72">
        <v>0</v>
      </c>
      <c r="W41" s="72">
        <v>862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214</v>
      </c>
      <c r="AE41" s="17">
        <v>0</v>
      </c>
      <c r="AF41" s="17">
        <v>0</v>
      </c>
      <c r="AG41" s="17">
        <v>0</v>
      </c>
      <c r="AH41" s="65">
        <v>0</v>
      </c>
      <c r="AI41" s="18">
        <v>258</v>
      </c>
      <c r="AJ41" s="19">
        <v>1120</v>
      </c>
      <c r="AK41" s="19">
        <v>1120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1120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42</v>
      </c>
      <c r="U42" s="72">
        <v>120</v>
      </c>
      <c r="V42" s="72">
        <v>0</v>
      </c>
      <c r="W42" s="72">
        <v>862</v>
      </c>
      <c r="X42" s="72">
        <v>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229</v>
      </c>
      <c r="AE42" s="19">
        <v>0</v>
      </c>
      <c r="AF42" s="19">
        <v>0</v>
      </c>
      <c r="AG42" s="19">
        <v>0</v>
      </c>
      <c r="AH42" s="74">
        <v>0</v>
      </c>
      <c r="AI42" s="18">
        <v>273</v>
      </c>
      <c r="AJ42" s="19">
        <v>1135</v>
      </c>
      <c r="AK42" s="19">
        <v>1135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1135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42</v>
      </c>
      <c r="U43" s="72">
        <v>120</v>
      </c>
      <c r="V43" s="72">
        <v>0</v>
      </c>
      <c r="W43" s="72">
        <v>862</v>
      </c>
      <c r="X43" s="72">
        <v>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249</v>
      </c>
      <c r="AE43" s="19">
        <v>0</v>
      </c>
      <c r="AF43" s="19">
        <v>0</v>
      </c>
      <c r="AG43" s="19">
        <v>0</v>
      </c>
      <c r="AH43" s="74">
        <v>0</v>
      </c>
      <c r="AI43" s="18">
        <v>293</v>
      </c>
      <c r="AJ43" s="19">
        <v>1155</v>
      </c>
      <c r="AK43" s="19">
        <v>1155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1155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42</v>
      </c>
      <c r="U44" s="72">
        <v>120</v>
      </c>
      <c r="V44" s="72">
        <v>0</v>
      </c>
      <c r="W44" s="72">
        <v>862</v>
      </c>
      <c r="X44" s="72">
        <v>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308</v>
      </c>
      <c r="AJ44" s="19">
        <v>1170</v>
      </c>
      <c r="AK44" s="19">
        <v>1170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1170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42</v>
      </c>
      <c r="U45" s="62">
        <v>120</v>
      </c>
      <c r="V45" s="62">
        <v>0</v>
      </c>
      <c r="W45" s="62">
        <v>862</v>
      </c>
      <c r="X45" s="62">
        <v>20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308</v>
      </c>
      <c r="AJ45" s="17">
        <v>1190</v>
      </c>
      <c r="AK45" s="17">
        <v>1190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1190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42</v>
      </c>
      <c r="U46" s="72">
        <v>120</v>
      </c>
      <c r="V46" s="72">
        <v>0</v>
      </c>
      <c r="W46" s="72">
        <v>862</v>
      </c>
      <c r="X46" s="72">
        <v>50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308</v>
      </c>
      <c r="AJ46" s="19">
        <v>1220</v>
      </c>
      <c r="AK46" s="19">
        <v>1220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1220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42</v>
      </c>
      <c r="U47" s="72">
        <v>120</v>
      </c>
      <c r="V47" s="72">
        <v>0</v>
      </c>
      <c r="W47" s="72">
        <v>862</v>
      </c>
      <c r="X47" s="72">
        <v>95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1265</v>
      </c>
      <c r="AK47" s="19">
        <v>1265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1265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42</v>
      </c>
      <c r="U48" s="81">
        <v>120</v>
      </c>
      <c r="V48" s="81">
        <v>0</v>
      </c>
      <c r="W48" s="81">
        <v>862</v>
      </c>
      <c r="X48" s="81">
        <v>130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1300</v>
      </c>
      <c r="AK48" s="21">
        <v>1300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1300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42</v>
      </c>
      <c r="U49" s="72">
        <v>120</v>
      </c>
      <c r="V49" s="72">
        <v>0</v>
      </c>
      <c r="W49" s="72">
        <v>862</v>
      </c>
      <c r="X49" s="72">
        <v>170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1340</v>
      </c>
      <c r="AK49" s="19">
        <v>1340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1340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42</v>
      </c>
      <c r="U50" s="72">
        <v>120</v>
      </c>
      <c r="V50" s="72">
        <v>0</v>
      </c>
      <c r="W50" s="72">
        <v>862</v>
      </c>
      <c r="X50" s="72">
        <v>210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1380</v>
      </c>
      <c r="AK50" s="19">
        <v>1380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1380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42</v>
      </c>
      <c r="U51" s="72">
        <v>120</v>
      </c>
      <c r="V51" s="72">
        <v>0</v>
      </c>
      <c r="W51" s="72">
        <v>862</v>
      </c>
      <c r="X51" s="72">
        <v>260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1430</v>
      </c>
      <c r="AK51" s="19">
        <v>1430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1430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42</v>
      </c>
      <c r="U52" s="72">
        <v>120</v>
      </c>
      <c r="V52" s="72">
        <v>0</v>
      </c>
      <c r="W52" s="72">
        <v>862</v>
      </c>
      <c r="X52" s="72">
        <v>310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1480</v>
      </c>
      <c r="AK52" s="19">
        <v>1480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1480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62</v>
      </c>
      <c r="U53" s="62">
        <v>120</v>
      </c>
      <c r="V53" s="62">
        <v>0</v>
      </c>
      <c r="W53" s="62">
        <v>882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1520</v>
      </c>
      <c r="AK53" s="17">
        <v>1520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1520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82</v>
      </c>
      <c r="U54" s="72">
        <v>140</v>
      </c>
      <c r="V54" s="72">
        <v>0</v>
      </c>
      <c r="W54" s="72">
        <v>922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1560</v>
      </c>
      <c r="AK54" s="19">
        <v>1560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1560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102</v>
      </c>
      <c r="U55" s="72">
        <v>170</v>
      </c>
      <c r="V55" s="72">
        <v>0</v>
      </c>
      <c r="W55" s="72">
        <v>972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1610</v>
      </c>
      <c r="AK55" s="19">
        <v>1610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1610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107</v>
      </c>
      <c r="U56" s="81">
        <v>180</v>
      </c>
      <c r="V56" s="81">
        <v>0</v>
      </c>
      <c r="W56" s="81">
        <v>987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1625</v>
      </c>
      <c r="AK56" s="21">
        <v>1625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1625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122</v>
      </c>
      <c r="U57" s="72">
        <v>180</v>
      </c>
      <c r="V57" s="72">
        <v>0</v>
      </c>
      <c r="W57" s="72">
        <v>1002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1640</v>
      </c>
      <c r="AK57" s="19">
        <v>1640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1640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132</v>
      </c>
      <c r="U58" s="72">
        <v>200</v>
      </c>
      <c r="V58" s="72">
        <v>0</v>
      </c>
      <c r="W58" s="72">
        <v>1032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1670</v>
      </c>
      <c r="AK58" s="19">
        <v>1670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1670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132</v>
      </c>
      <c r="U59" s="72">
        <v>220</v>
      </c>
      <c r="V59" s="72">
        <v>0</v>
      </c>
      <c r="W59" s="72">
        <v>1052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308</v>
      </c>
      <c r="AJ59" s="19">
        <v>1690</v>
      </c>
      <c r="AK59" s="19">
        <v>1690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1690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220</v>
      </c>
      <c r="V60" s="72">
        <v>0</v>
      </c>
      <c r="W60" s="72">
        <v>1052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10</v>
      </c>
      <c r="AF60" s="19">
        <v>0</v>
      </c>
      <c r="AG60" s="21">
        <v>0</v>
      </c>
      <c r="AH60" s="74">
        <v>0</v>
      </c>
      <c r="AI60" s="18">
        <v>318</v>
      </c>
      <c r="AJ60" s="19">
        <v>1700</v>
      </c>
      <c r="AK60" s="19">
        <v>1700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1700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220</v>
      </c>
      <c r="V61" s="62">
        <v>0</v>
      </c>
      <c r="W61" s="62">
        <v>1052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20</v>
      </c>
      <c r="AF61" s="17">
        <v>0</v>
      </c>
      <c r="AG61" s="17">
        <v>0</v>
      </c>
      <c r="AH61" s="65">
        <v>0</v>
      </c>
      <c r="AI61" s="16">
        <v>328</v>
      </c>
      <c r="AJ61" s="17">
        <v>1710</v>
      </c>
      <c r="AK61" s="17">
        <v>1710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1710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30</v>
      </c>
      <c r="AF62" s="19">
        <v>0</v>
      </c>
      <c r="AG62" s="19">
        <v>0</v>
      </c>
      <c r="AH62" s="74">
        <v>0</v>
      </c>
      <c r="AI62" s="18">
        <v>338</v>
      </c>
      <c r="AJ62" s="19">
        <v>1720</v>
      </c>
      <c r="AK62" s="19">
        <v>1720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1720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40</v>
      </c>
      <c r="AF63" s="19">
        <v>0</v>
      </c>
      <c r="AG63" s="19">
        <v>0</v>
      </c>
      <c r="AH63" s="74">
        <v>0</v>
      </c>
      <c r="AI63" s="18">
        <v>348</v>
      </c>
      <c r="AJ63" s="19">
        <v>1730</v>
      </c>
      <c r="AK63" s="19">
        <v>1730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1730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320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40</v>
      </c>
      <c r="AF64" s="19">
        <v>0</v>
      </c>
      <c r="AG64" s="21">
        <v>0</v>
      </c>
      <c r="AH64" s="74">
        <v>0</v>
      </c>
      <c r="AI64" s="20">
        <v>348</v>
      </c>
      <c r="AJ64" s="21">
        <v>1720</v>
      </c>
      <c r="AK64" s="21">
        <v>1720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1720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330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10</v>
      </c>
      <c r="AF65" s="17">
        <v>0</v>
      </c>
      <c r="AG65" s="17">
        <v>0</v>
      </c>
      <c r="AH65" s="65">
        <v>0</v>
      </c>
      <c r="AI65" s="18">
        <v>318</v>
      </c>
      <c r="AJ65" s="19">
        <v>1700</v>
      </c>
      <c r="AK65" s="19">
        <v>1700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1700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330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308</v>
      </c>
      <c r="AJ66" s="19">
        <v>1690</v>
      </c>
      <c r="AK66" s="19">
        <v>1690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1690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320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308</v>
      </c>
      <c r="AJ67" s="19">
        <v>1680</v>
      </c>
      <c r="AK67" s="19">
        <v>1680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1680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308</v>
      </c>
      <c r="AJ68" s="19">
        <v>1690</v>
      </c>
      <c r="AK68" s="19">
        <v>1690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1690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10</v>
      </c>
      <c r="AF69" s="17">
        <v>0</v>
      </c>
      <c r="AG69" s="17">
        <v>0</v>
      </c>
      <c r="AH69" s="65">
        <v>0</v>
      </c>
      <c r="AI69" s="16">
        <v>318</v>
      </c>
      <c r="AJ69" s="17">
        <v>1700</v>
      </c>
      <c r="AK69" s="17">
        <v>1700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1700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50</v>
      </c>
      <c r="AF70" s="19">
        <v>0</v>
      </c>
      <c r="AG70" s="19">
        <v>0</v>
      </c>
      <c r="AH70" s="74">
        <v>0</v>
      </c>
      <c r="AI70" s="18">
        <v>358</v>
      </c>
      <c r="AJ70" s="19">
        <v>1740</v>
      </c>
      <c r="AK70" s="19">
        <v>1740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75</v>
      </c>
      <c r="AF71" s="19">
        <v>0</v>
      </c>
      <c r="AG71" s="19">
        <v>0</v>
      </c>
      <c r="AH71" s="74">
        <v>0</v>
      </c>
      <c r="AI71" s="18">
        <v>383</v>
      </c>
      <c r="AJ71" s="19">
        <v>1765</v>
      </c>
      <c r="AK71" s="19">
        <v>1765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1765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100</v>
      </c>
      <c r="AF72" s="19">
        <v>0</v>
      </c>
      <c r="AG72" s="21">
        <v>0</v>
      </c>
      <c r="AH72" s="74">
        <v>0</v>
      </c>
      <c r="AI72" s="20">
        <v>408</v>
      </c>
      <c r="AJ72" s="21">
        <v>1790</v>
      </c>
      <c r="AK72" s="21">
        <v>1790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1790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110</v>
      </c>
      <c r="AF73" s="17">
        <v>0</v>
      </c>
      <c r="AG73" s="17">
        <v>0</v>
      </c>
      <c r="AH73" s="65">
        <v>0</v>
      </c>
      <c r="AI73" s="18">
        <v>418</v>
      </c>
      <c r="AJ73" s="19">
        <v>1800</v>
      </c>
      <c r="AK73" s="19">
        <v>1800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1800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120</v>
      </c>
      <c r="AF74" s="19">
        <v>0</v>
      </c>
      <c r="AG74" s="19">
        <v>0</v>
      </c>
      <c r="AH74" s="74">
        <v>0</v>
      </c>
      <c r="AI74" s="18">
        <v>428</v>
      </c>
      <c r="AJ74" s="19">
        <v>1810</v>
      </c>
      <c r="AK74" s="19">
        <v>1810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1810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130</v>
      </c>
      <c r="AF75" s="19">
        <v>0</v>
      </c>
      <c r="AG75" s="19">
        <v>0</v>
      </c>
      <c r="AH75" s="74">
        <v>0</v>
      </c>
      <c r="AI75" s="18">
        <v>438</v>
      </c>
      <c r="AJ75" s="19">
        <v>1820</v>
      </c>
      <c r="AK75" s="19">
        <v>1820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1820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130</v>
      </c>
      <c r="AF76" s="19">
        <v>0</v>
      </c>
      <c r="AG76" s="21">
        <v>0</v>
      </c>
      <c r="AH76" s="74">
        <v>0</v>
      </c>
      <c r="AI76" s="18">
        <v>438</v>
      </c>
      <c r="AJ76" s="19">
        <v>1820</v>
      </c>
      <c r="AK76" s="19">
        <v>1820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1820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120</v>
      </c>
      <c r="AF77" s="17">
        <v>0</v>
      </c>
      <c r="AG77" s="17">
        <v>0</v>
      </c>
      <c r="AH77" s="65">
        <v>0</v>
      </c>
      <c r="AI77" s="16">
        <v>428</v>
      </c>
      <c r="AJ77" s="17">
        <v>1810</v>
      </c>
      <c r="AK77" s="17">
        <v>1810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1810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100</v>
      </c>
      <c r="AF78" s="19">
        <v>0</v>
      </c>
      <c r="AG78" s="19">
        <v>0</v>
      </c>
      <c r="AH78" s="74">
        <v>0</v>
      </c>
      <c r="AI78" s="18">
        <v>408</v>
      </c>
      <c r="AJ78" s="19">
        <v>1790</v>
      </c>
      <c r="AK78" s="19">
        <v>1790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1790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80</v>
      </c>
      <c r="AF79" s="19">
        <v>0</v>
      </c>
      <c r="AG79" s="19">
        <v>0</v>
      </c>
      <c r="AH79" s="74">
        <v>0</v>
      </c>
      <c r="AI79" s="18">
        <v>388</v>
      </c>
      <c r="AJ79" s="19">
        <v>1770</v>
      </c>
      <c r="AK79" s="19">
        <v>1770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1770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50</v>
      </c>
      <c r="AF80" s="19">
        <v>0</v>
      </c>
      <c r="AG80" s="21">
        <v>0</v>
      </c>
      <c r="AH80" s="74">
        <v>0</v>
      </c>
      <c r="AI80" s="20">
        <v>358</v>
      </c>
      <c r="AJ80" s="21">
        <v>1740</v>
      </c>
      <c r="AK80" s="21">
        <v>1740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1740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308</v>
      </c>
      <c r="AJ81" s="19">
        <v>1690</v>
      </c>
      <c r="AK81" s="19">
        <v>1690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1690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112</v>
      </c>
      <c r="U82" s="72">
        <v>200</v>
      </c>
      <c r="V82" s="72">
        <v>0</v>
      </c>
      <c r="W82" s="72">
        <v>1012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308</v>
      </c>
      <c r="AJ82" s="19">
        <v>1650</v>
      </c>
      <c r="AK82" s="19">
        <v>1650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1650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92</v>
      </c>
      <c r="U83" s="72">
        <v>200</v>
      </c>
      <c r="V83" s="72">
        <v>0</v>
      </c>
      <c r="W83" s="72">
        <v>992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308</v>
      </c>
      <c r="AJ83" s="19">
        <v>1630</v>
      </c>
      <c r="AK83" s="19">
        <v>1630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1630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82</v>
      </c>
      <c r="U84" s="72">
        <v>200</v>
      </c>
      <c r="V84" s="72">
        <v>0</v>
      </c>
      <c r="W84" s="72">
        <v>982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308</v>
      </c>
      <c r="AJ84" s="19">
        <v>1620</v>
      </c>
      <c r="AK84" s="19">
        <v>1620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1620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92</v>
      </c>
      <c r="U85" s="62">
        <v>220</v>
      </c>
      <c r="V85" s="62">
        <v>0</v>
      </c>
      <c r="W85" s="62">
        <v>1012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308</v>
      </c>
      <c r="AJ85" s="17">
        <v>1650</v>
      </c>
      <c r="AK85" s="17">
        <v>1650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122</v>
      </c>
      <c r="U86" s="72">
        <v>220</v>
      </c>
      <c r="V86" s="72">
        <v>0</v>
      </c>
      <c r="W86" s="72">
        <v>1042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308</v>
      </c>
      <c r="AJ86" s="19">
        <v>1680</v>
      </c>
      <c r="AK86" s="19">
        <v>1680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50</v>
      </c>
      <c r="AF87" s="19">
        <v>0</v>
      </c>
      <c r="AG87" s="19">
        <v>0</v>
      </c>
      <c r="AH87" s="74">
        <v>0</v>
      </c>
      <c r="AI87" s="18">
        <v>358</v>
      </c>
      <c r="AJ87" s="19">
        <v>1740</v>
      </c>
      <c r="AK87" s="19">
        <v>1740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60</v>
      </c>
      <c r="AF88" s="19">
        <v>0</v>
      </c>
      <c r="AG88" s="21">
        <v>0</v>
      </c>
      <c r="AH88" s="74">
        <v>0</v>
      </c>
      <c r="AI88" s="20">
        <v>368</v>
      </c>
      <c r="AJ88" s="21">
        <v>1750</v>
      </c>
      <c r="AK88" s="21">
        <v>1750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1750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30</v>
      </c>
      <c r="AF89" s="17">
        <v>0</v>
      </c>
      <c r="AG89" s="17">
        <v>0</v>
      </c>
      <c r="AH89" s="65">
        <v>0</v>
      </c>
      <c r="AI89" s="18">
        <v>338</v>
      </c>
      <c r="AJ89" s="19">
        <v>1720</v>
      </c>
      <c r="AK89" s="19">
        <v>1720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1720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308</v>
      </c>
      <c r="AJ90" s="19">
        <v>1690</v>
      </c>
      <c r="AK90" s="19">
        <v>1690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1690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210</v>
      </c>
      <c r="V91" s="72">
        <v>0</v>
      </c>
      <c r="W91" s="72">
        <v>1042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308</v>
      </c>
      <c r="AJ91" s="19">
        <v>1680</v>
      </c>
      <c r="AK91" s="19">
        <v>1680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1680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112</v>
      </c>
      <c r="U92" s="72">
        <v>200</v>
      </c>
      <c r="V92" s="72">
        <v>0</v>
      </c>
      <c r="W92" s="72">
        <v>1012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308</v>
      </c>
      <c r="AJ92" s="19">
        <v>1650</v>
      </c>
      <c r="AK92" s="19">
        <v>1650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1650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92</v>
      </c>
      <c r="U93" s="62">
        <v>200</v>
      </c>
      <c r="V93" s="62">
        <v>0</v>
      </c>
      <c r="W93" s="62">
        <v>992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1630</v>
      </c>
      <c r="AK93" s="17">
        <v>1630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92</v>
      </c>
      <c r="U94" s="72">
        <v>190</v>
      </c>
      <c r="V94" s="72">
        <v>0</v>
      </c>
      <c r="W94" s="72">
        <v>982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1620</v>
      </c>
      <c r="AK94" s="19">
        <v>1620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92</v>
      </c>
      <c r="U95" s="72">
        <v>180</v>
      </c>
      <c r="V95" s="72">
        <v>0</v>
      </c>
      <c r="W95" s="72">
        <v>972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1610</v>
      </c>
      <c r="AK95" s="19">
        <v>1610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1610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82</v>
      </c>
      <c r="U96" s="81">
        <v>180</v>
      </c>
      <c r="V96" s="81">
        <v>0</v>
      </c>
      <c r="W96" s="81">
        <v>962</v>
      </c>
      <c r="X96" s="81">
        <v>330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1600</v>
      </c>
      <c r="AK96" s="21">
        <v>1600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1600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92</v>
      </c>
      <c r="U97" s="72">
        <v>160</v>
      </c>
      <c r="V97" s="72">
        <v>0</v>
      </c>
      <c r="W97" s="72">
        <v>952</v>
      </c>
      <c r="X97" s="72">
        <v>320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1580</v>
      </c>
      <c r="AK97" s="19">
        <v>1580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1580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82</v>
      </c>
      <c r="U98" s="72">
        <v>160</v>
      </c>
      <c r="V98" s="72">
        <v>0</v>
      </c>
      <c r="W98" s="72">
        <v>942</v>
      </c>
      <c r="X98" s="72">
        <v>330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1580</v>
      </c>
      <c r="AK98" s="19">
        <v>1580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1580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82</v>
      </c>
      <c r="U99" s="72">
        <v>160</v>
      </c>
      <c r="V99" s="72">
        <v>0</v>
      </c>
      <c r="W99" s="72">
        <v>942</v>
      </c>
      <c r="X99" s="72">
        <v>320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1570</v>
      </c>
      <c r="AK99" s="19">
        <v>1570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1570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82</v>
      </c>
      <c r="U100" s="72">
        <v>160</v>
      </c>
      <c r="V100" s="72">
        <v>0</v>
      </c>
      <c r="W100" s="72">
        <v>942</v>
      </c>
      <c r="X100" s="72">
        <v>320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1570</v>
      </c>
      <c r="AK100" s="19">
        <v>1570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1570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82</v>
      </c>
      <c r="U101" s="62">
        <v>160</v>
      </c>
      <c r="V101" s="62">
        <v>0</v>
      </c>
      <c r="W101" s="62">
        <v>942</v>
      </c>
      <c r="X101" s="62">
        <v>310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1560</v>
      </c>
      <c r="AK101" s="17">
        <v>1560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1560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82</v>
      </c>
      <c r="U102" s="72">
        <v>160</v>
      </c>
      <c r="V102" s="72">
        <v>0</v>
      </c>
      <c r="W102" s="72">
        <v>942</v>
      </c>
      <c r="X102" s="72">
        <v>310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1560</v>
      </c>
      <c r="AK102" s="19">
        <v>1560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82</v>
      </c>
      <c r="U103" s="72">
        <v>160</v>
      </c>
      <c r="V103" s="72">
        <v>0</v>
      </c>
      <c r="W103" s="72">
        <v>942</v>
      </c>
      <c r="X103" s="72">
        <v>320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1570</v>
      </c>
      <c r="AK103" s="19">
        <v>1570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1570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82</v>
      </c>
      <c r="U104" s="81">
        <v>160</v>
      </c>
      <c r="V104" s="81">
        <v>0</v>
      </c>
      <c r="W104" s="81">
        <v>942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1580</v>
      </c>
      <c r="AK104" s="21">
        <v>1580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1580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82</v>
      </c>
      <c r="U105" s="72">
        <v>180</v>
      </c>
      <c r="V105" s="72">
        <v>0</v>
      </c>
      <c r="W105" s="72">
        <v>962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1600</v>
      </c>
      <c r="AK105" s="19">
        <v>1600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1600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82</v>
      </c>
      <c r="U106" s="72">
        <v>180</v>
      </c>
      <c r="V106" s="72">
        <v>0</v>
      </c>
      <c r="W106" s="72">
        <v>962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1600</v>
      </c>
      <c r="AK106" s="19">
        <v>1600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1600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82</v>
      </c>
      <c r="U107" s="72">
        <v>170</v>
      </c>
      <c r="V107" s="72">
        <v>0</v>
      </c>
      <c r="W107" s="72">
        <v>952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1590</v>
      </c>
      <c r="AK107" s="19">
        <v>1590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1590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82</v>
      </c>
      <c r="U108" s="81">
        <v>160</v>
      </c>
      <c r="V108" s="81">
        <v>0</v>
      </c>
      <c r="W108" s="81">
        <v>942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1580</v>
      </c>
      <c r="AK108" s="21">
        <v>1580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1580</v>
      </c>
    </row>
    <row r="109" spans="1:52" ht="15.75" thickTop="1">
      <c r="A109" s="161" t="s">
        <v>86</v>
      </c>
      <c r="B109" s="162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3" t="s">
        <v>86</v>
      </c>
      <c r="R109" s="164"/>
      <c r="S109" s="92">
        <f aca="true" t="shared" si="1" ref="S109:AZ109">SUM(S13:S108)/4000</f>
        <v>16.78125</v>
      </c>
      <c r="T109" s="92">
        <f t="shared" si="1"/>
        <v>2.008</v>
      </c>
      <c r="U109" s="92">
        <f t="shared" si="1"/>
        <v>3.9925</v>
      </c>
      <c r="V109" s="92">
        <f t="shared" si="1"/>
        <v>0</v>
      </c>
      <c r="W109" s="92">
        <f t="shared" si="1"/>
        <v>22.78175</v>
      </c>
      <c r="X109" s="92">
        <f t="shared" si="1"/>
        <v>5.76875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6.1735</v>
      </c>
      <c r="AE109" s="92">
        <f t="shared" si="1"/>
        <v>0.34125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7.57075</v>
      </c>
      <c r="AJ109" s="92">
        <f t="shared" si="1"/>
        <v>36.12125</v>
      </c>
      <c r="AK109" s="92">
        <f t="shared" si="1"/>
        <v>36.12125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36.12125</v>
      </c>
    </row>
    <row r="110" spans="1:52" ht="15">
      <c r="A110" s="168" t="s">
        <v>87</v>
      </c>
      <c r="B110" s="169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76" t="s">
        <v>87</v>
      </c>
      <c r="R110" s="177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130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438</v>
      </c>
      <c r="AJ110" s="93">
        <f t="shared" si="3"/>
        <v>1820</v>
      </c>
      <c r="AK110" s="93">
        <f t="shared" si="3"/>
        <v>1820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1820</v>
      </c>
    </row>
    <row r="111" spans="1:52" ht="15.75" thickBot="1">
      <c r="A111" s="154" t="s">
        <v>88</v>
      </c>
      <c r="B111" s="155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6" t="s">
        <v>88</v>
      </c>
      <c r="R111" s="157"/>
      <c r="S111" s="94">
        <f aca="true" t="shared" si="5" ref="S111:AZ111">MIN(S13:S108)</f>
        <v>665</v>
      </c>
      <c r="T111" s="94">
        <f t="shared" si="5"/>
        <v>42</v>
      </c>
      <c r="U111" s="94">
        <f t="shared" si="5"/>
        <v>120</v>
      </c>
      <c r="V111" s="94">
        <f t="shared" si="5"/>
        <v>0</v>
      </c>
      <c r="W111" s="94">
        <f t="shared" si="5"/>
        <v>827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164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208</v>
      </c>
      <c r="AJ111" s="94">
        <f t="shared" si="5"/>
        <v>1060</v>
      </c>
      <c r="AK111" s="94">
        <f t="shared" si="5"/>
        <v>1060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1060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51" t="s">
        <v>90</v>
      </c>
      <c r="R112" s="145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50"/>
      <c r="AA112" s="151" t="s">
        <v>90</v>
      </c>
      <c r="AB112" s="152"/>
      <c r="AC112" s="152"/>
      <c r="AD112" s="152"/>
      <c r="AE112" s="145"/>
      <c r="AF112" s="146" t="s">
        <v>91</v>
      </c>
      <c r="AG112" s="146"/>
      <c r="AH112" s="146" t="s">
        <v>92</v>
      </c>
      <c r="AI112" s="150"/>
      <c r="AJ112" s="151" t="s">
        <v>90</v>
      </c>
      <c r="AK112" s="145"/>
      <c r="AL112" s="146" t="s">
        <v>91</v>
      </c>
      <c r="AM112" s="146"/>
      <c r="AN112" s="146" t="s">
        <v>92</v>
      </c>
      <c r="AO112" s="150"/>
      <c r="AP112" s="145" t="s">
        <v>93</v>
      </c>
      <c r="AQ112" s="146"/>
      <c r="AR112" s="146" t="s">
        <v>91</v>
      </c>
      <c r="AS112" s="150"/>
      <c r="AT112" s="145" t="s">
        <v>93</v>
      </c>
      <c r="AU112" s="146"/>
      <c r="AV112" s="146" t="s">
        <v>91</v>
      </c>
      <c r="AW112" s="150"/>
      <c r="AX112" s="96" t="s">
        <v>93</v>
      </c>
      <c r="AY112" s="146" t="s">
        <v>91</v>
      </c>
      <c r="AZ112" s="150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2"/>
      <c r="S113" s="98"/>
      <c r="T113" s="98"/>
      <c r="U113" s="98"/>
      <c r="V113" s="98"/>
      <c r="W113" s="120" t="s">
        <v>51</v>
      </c>
      <c r="X113" s="120"/>
      <c r="Y113" s="120" t="s">
        <v>98</v>
      </c>
      <c r="Z113" s="121"/>
      <c r="AA113" s="144" t="s">
        <v>99</v>
      </c>
      <c r="AB113" s="147"/>
      <c r="AC113" s="147"/>
      <c r="AD113" s="147"/>
      <c r="AE113" s="122"/>
      <c r="AF113" s="123" t="s">
        <v>100</v>
      </c>
      <c r="AG113" s="123"/>
      <c r="AH113" s="120" t="s">
        <v>101</v>
      </c>
      <c r="AI113" s="121"/>
      <c r="AJ113" s="144" t="s">
        <v>102</v>
      </c>
      <c r="AK113" s="122"/>
      <c r="AL113" s="123" t="s">
        <v>100</v>
      </c>
      <c r="AM113" s="123"/>
      <c r="AN113" s="120" t="s">
        <v>101</v>
      </c>
      <c r="AO113" s="121"/>
      <c r="AP113" s="122" t="s">
        <v>103</v>
      </c>
      <c r="AQ113" s="120"/>
      <c r="AR113" s="120" t="s">
        <v>100</v>
      </c>
      <c r="AS113" s="121"/>
      <c r="AT113" s="122" t="s">
        <v>104</v>
      </c>
      <c r="AU113" s="120"/>
      <c r="AV113" s="123" t="s">
        <v>62</v>
      </c>
      <c r="AW113" s="124"/>
      <c r="AX113" s="98" t="s">
        <v>105</v>
      </c>
      <c r="AY113" s="123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 t="s">
        <v>122</v>
      </c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K8:AM8"/>
    <mergeCell ref="F5:G5"/>
    <mergeCell ref="J5:K5"/>
    <mergeCell ref="O5:P5"/>
    <mergeCell ref="Y5:Z5"/>
    <mergeCell ref="AE5:AF5"/>
    <mergeCell ref="AG5:AH5"/>
    <mergeCell ref="AA6:AE6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AF114:AG114"/>
    <mergeCell ref="AH114:AI114"/>
    <mergeCell ref="AJ114:AK114"/>
    <mergeCell ref="A116:C116"/>
    <mergeCell ref="A117:C117"/>
    <mergeCell ref="AP114:AQ114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2015-05-15T05:32:25Z</dcterms:modified>
  <cp:category/>
  <cp:version/>
  <cp:contentType/>
  <cp:contentStatus/>
</cp:coreProperties>
</file>