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<sst xmlns="http://schemas.openxmlformats.org/spreadsheetml/2006/main" count="195" uniqueCount="130">
  <si>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</si>
  <si>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</si>
  <si>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</si>
  <si>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</si>
  <si>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</si>
  <si>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</si>
  <si>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</si>
  <si>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</si>
  <si>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</si>
  <si>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</si>
  <si>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</si>
  <si>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</si>
  <si>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</si>
  <si>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</si>
  <si>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</si>
  <si>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</si>
  <si>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</si>
  <si>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</si>
  <si>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</si>
  <si>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</si>
  <si>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</si>
  <si>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</si>
  <si>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</si>
  <si>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</si>
  <si>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</si>
  <si>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</si>
  <si>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</si>
  <si>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</si>
  <si>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</si>
  <si>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</si>
  <si>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</si>
  <si>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</si>
  <si>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</si>
  <si>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</si>
  <si>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</si>
  <si>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</si>
  <si>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</si>
  <si>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</si>
  <si>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</si>
  <si>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</si>
  <si>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</si>
  <si>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</si>
  <si>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</si>
  <si>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</si>
  <si>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</si>
  <si>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</si>
  <si>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</si>
  <si>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</si>
  <si>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</si>
  <si>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</si>
  <si>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</si>
  <si>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</si>
  <si>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</si>
  <si>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</si>
  <si>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</si>
  <si>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</si>
  <si>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</si>
  <si>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</si>
  <si>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</si>
  <si>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</si>
  <si>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</si>
  <si>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</si>
  <si>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</si>
  <si>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</si>
  <si>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</si>
  <si>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</si>
  <si>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</si>
  <si>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</si>
  <si>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</si>
  <si>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</si>
  <si>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</si>
  <si>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</si>
  <si>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</si>
  <si>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</si>
  <si>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</si>
  <si>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</si>
  <si>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</si>
  <si>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</si>
  <si>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</si>
  <si>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</si>
  <si>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</si>
  <si>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</si>
  <si>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</si>
  <si>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</si>
  <si>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</si>
  <si>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</si>
  <si>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</si>
  <si>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</si>
  <si>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</si>
  <si>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</si>
  <si>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</si>
  <si>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</si>
  <si>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</si>
  <si>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</si>
  <si>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</si>
  <si>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</si>
  <si>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</si>
  <si>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</si>
  <si>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</si>
  <si>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</si>
  <si>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</si>
  <si>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</si>
  <si>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</si>
  <si>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</si>
  <si>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</si>
  <si>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</si>
  <si>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</si>
  <si>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</si>
  <si>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</si>
  <si>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</si>
  <si>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</si>
  <si>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</si>
  <si>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</si>
  <si>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</si>
  <si>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</si>
  <si>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</si>
  <si>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</si>
  <si>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</si>
  <si>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</si>
  <si>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</si>
  <si>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</si>
  <si>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</si>
  <si>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</si>
  <si>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</si>
  <si>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</si>
  <si>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</si>
  <si>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</si>
  <si>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HEL Adj Blk 35-96</t>
  </si>
  <si>
    <t>05.09.15</t>
  </si>
  <si>
    <t>INITIAL</t>
  </si>
</sst>
</file>

<file path=xl/styles.xml><?xml version="1.0" encoding="utf-8"?>
<styleSheet xmlns="http://schemas.openxmlformats.org/spreadsheetml/2006/main">
  <numFmts count="1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7"/>
      <c r="Q1" s="305" t="s">
        <v>1</v>
      </c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306" t="s">
        <v>128</v>
      </c>
      <c r="I2" s="307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306" t="str">
        <f>H2</f>
        <v>05.09.15</v>
      </c>
      <c r="AB2" s="308"/>
      <c r="AC2" s="308"/>
      <c r="AD2" s="308"/>
      <c r="AE2" s="30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310" t="s">
        <v>6</v>
      </c>
      <c r="F3" s="31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310" t="s">
        <v>6</v>
      </c>
      <c r="Z3" s="311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296">
        <v>0.4548611111111111</v>
      </c>
      <c r="G5" s="297"/>
      <c r="H5" s="52"/>
      <c r="I5" s="44" t="s">
        <v>10</v>
      </c>
      <c r="J5" s="298">
        <v>42103</v>
      </c>
      <c r="K5" s="299"/>
      <c r="L5" s="52"/>
      <c r="M5" s="53"/>
      <c r="N5" s="44"/>
      <c r="O5" s="300"/>
      <c r="P5" s="301"/>
      <c r="Q5" s="51" t="s">
        <v>11</v>
      </c>
      <c r="R5" s="52"/>
      <c r="S5" s="52"/>
      <c r="T5" s="52"/>
      <c r="U5" s="52"/>
      <c r="V5" s="52"/>
      <c r="W5" s="53"/>
      <c r="X5" s="53"/>
      <c r="Y5" s="296">
        <f>F5</f>
        <v>0.4548611111111111</v>
      </c>
      <c r="Z5" s="297"/>
      <c r="AA5" s="44"/>
      <c r="AB5" s="44"/>
      <c r="AC5" s="44"/>
      <c r="AD5" s="44"/>
      <c r="AE5" s="302" t="s">
        <v>10</v>
      </c>
      <c r="AF5" s="303"/>
      <c r="AG5" s="298">
        <f>J5</f>
        <v>42103</v>
      </c>
      <c r="AH5" s="299"/>
      <c r="AI5" s="1"/>
      <c r="AJ5" s="1"/>
      <c r="AK5" s="1"/>
      <c r="AL5" s="1"/>
      <c r="AM5" s="44"/>
      <c r="AN5" s="312"/>
      <c r="AO5" s="31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313" t="s">
        <v>129</v>
      </c>
      <c r="I6" s="314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313" t="str">
        <f>H6</f>
        <v>INITIAL</v>
      </c>
      <c r="AB6" s="315"/>
      <c r="AC6" s="315"/>
      <c r="AD6" s="315"/>
      <c r="AE6" s="31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14</v>
      </c>
      <c r="B8" s="220"/>
      <c r="C8" s="223" t="s">
        <v>15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16</v>
      </c>
      <c r="N8" s="229" t="s">
        <v>17</v>
      </c>
      <c r="O8" s="208" t="s">
        <v>18</v>
      </c>
      <c r="P8" s="2"/>
      <c r="Q8" s="211" t="s">
        <v>14</v>
      </c>
      <c r="R8" s="212"/>
      <c r="S8" s="25"/>
      <c r="T8" s="25"/>
      <c r="U8" s="25"/>
      <c r="V8" s="25"/>
      <c r="W8" s="215" t="s">
        <v>19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20</v>
      </c>
      <c r="AP8" s="215"/>
      <c r="AQ8" s="215"/>
      <c r="AR8" s="215" t="s">
        <v>21</v>
      </c>
      <c r="AS8" s="215"/>
      <c r="AT8" s="215"/>
      <c r="AU8" s="215"/>
      <c r="AV8" s="281" t="s">
        <v>22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23</v>
      </c>
    </row>
    <row r="9" spans="1:58" ht="27.75" customHeight="1">
      <c r="A9" s="221"/>
      <c r="B9" s="222"/>
      <c r="C9" s="286" t="s">
        <v>24</v>
      </c>
      <c r="D9" s="287"/>
      <c r="E9" s="288" t="s">
        <v>25</v>
      </c>
      <c r="F9" s="289"/>
      <c r="G9" s="290" t="s">
        <v>26</v>
      </c>
      <c r="H9" s="287"/>
      <c r="I9" s="288" t="s">
        <v>27</v>
      </c>
      <c r="J9" s="289"/>
      <c r="K9" s="291" t="s">
        <v>28</v>
      </c>
      <c r="L9" s="292"/>
      <c r="M9" s="227"/>
      <c r="N9" s="230"/>
      <c r="O9" s="209"/>
      <c r="P9" s="2"/>
      <c r="Q9" s="213"/>
      <c r="R9" s="214"/>
      <c r="S9" s="293" t="s">
        <v>29</v>
      </c>
      <c r="T9" s="294"/>
      <c r="U9" s="294"/>
      <c r="V9" s="294"/>
      <c r="W9" s="295"/>
      <c r="X9" s="274" t="s">
        <v>30</v>
      </c>
      <c r="Y9" s="206" t="s">
        <v>31</v>
      </c>
      <c r="Z9" s="206"/>
      <c r="AA9" s="206"/>
      <c r="AB9" s="239" t="s">
        <v>32</v>
      </c>
      <c r="AC9" s="240"/>
      <c r="AD9" s="241"/>
      <c r="AE9" s="239" t="s">
        <v>33</v>
      </c>
      <c r="AF9" s="240"/>
      <c r="AG9" s="240"/>
      <c r="AH9" s="240"/>
      <c r="AI9" s="240"/>
      <c r="AJ9" s="240"/>
      <c r="AK9" s="240"/>
      <c r="AL9" s="240"/>
      <c r="AM9" s="241"/>
      <c r="AN9" s="216" t="s">
        <v>34</v>
      </c>
      <c r="AO9" s="205" t="s">
        <v>35</v>
      </c>
      <c r="AP9" s="205" t="s">
        <v>36</v>
      </c>
      <c r="AQ9" s="205" t="s">
        <v>37</v>
      </c>
      <c r="AR9" s="205" t="s">
        <v>38</v>
      </c>
      <c r="AS9" s="205" t="s">
        <v>39</v>
      </c>
      <c r="AT9" s="206" t="s">
        <v>40</v>
      </c>
      <c r="AU9" s="206"/>
      <c r="AV9" s="206" t="s">
        <v>41</v>
      </c>
      <c r="AW9" s="206"/>
      <c r="AX9" s="206"/>
      <c r="AY9" s="206"/>
      <c r="AZ9" s="206"/>
      <c r="BA9" s="206"/>
      <c r="BB9" s="206"/>
      <c r="BC9" s="275" t="s">
        <v>42</v>
      </c>
      <c r="BD9" s="276"/>
      <c r="BE9" s="277"/>
      <c r="BF9" s="285"/>
    </row>
    <row r="10" spans="1:58" ht="24.75" customHeight="1">
      <c r="A10" s="232" t="s">
        <v>43</v>
      </c>
      <c r="B10" s="234" t="s">
        <v>44</v>
      </c>
      <c r="C10" s="263" t="s">
        <v>45</v>
      </c>
      <c r="D10" s="264"/>
      <c r="E10" s="265" t="s">
        <v>45</v>
      </c>
      <c r="F10" s="266"/>
      <c r="G10" s="264" t="s">
        <v>45</v>
      </c>
      <c r="H10" s="264"/>
      <c r="I10" s="265" t="s">
        <v>45</v>
      </c>
      <c r="J10" s="266"/>
      <c r="K10" s="248" t="s">
        <v>45</v>
      </c>
      <c r="L10" s="249"/>
      <c r="M10" s="227"/>
      <c r="N10" s="230"/>
      <c r="O10" s="209"/>
      <c r="P10" s="2"/>
      <c r="Q10" s="250" t="s">
        <v>43</v>
      </c>
      <c r="R10" s="261" t="s">
        <v>44</v>
      </c>
      <c r="S10" s="268" t="s">
        <v>46</v>
      </c>
      <c r="T10" s="268" t="s">
        <v>26</v>
      </c>
      <c r="U10" s="268" t="s">
        <v>25</v>
      </c>
      <c r="V10" s="268" t="s">
        <v>47</v>
      </c>
      <c r="W10" s="236" t="s">
        <v>34</v>
      </c>
      <c r="X10" s="274"/>
      <c r="Y10" s="206"/>
      <c r="Z10" s="206"/>
      <c r="AA10" s="206"/>
      <c r="AB10" s="242"/>
      <c r="AC10" s="243"/>
      <c r="AD10" s="244"/>
      <c r="AE10" s="238" t="s">
        <v>48</v>
      </c>
      <c r="AF10" s="206"/>
      <c r="AG10" s="206"/>
      <c r="AH10" s="206"/>
      <c r="AI10" s="238" t="s">
        <v>49</v>
      </c>
      <c r="AJ10" s="238"/>
      <c r="AK10" s="238"/>
      <c r="AL10" s="238"/>
      <c r="AM10" s="217" t="s">
        <v>34</v>
      </c>
      <c r="AN10" s="216"/>
      <c r="AO10" s="205"/>
      <c r="AP10" s="205"/>
      <c r="AQ10" s="205"/>
      <c r="AR10" s="205"/>
      <c r="AS10" s="205"/>
      <c r="AT10" s="207" t="s">
        <v>50</v>
      </c>
      <c r="AU10" s="207" t="s">
        <v>51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285"/>
    </row>
    <row r="12" spans="1:58" ht="61.5" thickBot="1" thickTop="1">
      <c r="A12" s="15" t="s">
        <v>71</v>
      </c>
      <c r="B12" s="16" t="s">
        <v>72</v>
      </c>
      <c r="C12" s="252" t="s">
        <v>73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74</v>
      </c>
      <c r="N12" s="16" t="s">
        <v>75</v>
      </c>
      <c r="O12" s="17" t="s">
        <v>76</v>
      </c>
      <c r="P12" s="2"/>
      <c r="Q12" s="251"/>
      <c r="R12" s="262"/>
      <c r="S12" s="271" t="s">
        <v>77</v>
      </c>
      <c r="T12" s="272"/>
      <c r="U12" s="272"/>
      <c r="V12" s="272"/>
      <c r="W12" s="273"/>
      <c r="X12" s="24" t="s">
        <v>78</v>
      </c>
      <c r="Y12" s="267" t="s">
        <v>79</v>
      </c>
      <c r="Z12" s="267"/>
      <c r="AA12" s="267"/>
      <c r="AB12" s="180" t="s">
        <v>80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67" t="s">
        <v>89</v>
      </c>
      <c r="AW12" s="267"/>
      <c r="AX12" s="267"/>
      <c r="AY12" s="267"/>
      <c r="AZ12" s="267"/>
      <c r="BA12" s="267"/>
      <c r="BB12" s="267"/>
      <c r="BC12" s="180" t="s">
        <v>90</v>
      </c>
      <c r="BD12" s="181"/>
      <c r="BE12" s="182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453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490</v>
      </c>
      <c r="AN13" s="68">
        <v>1345</v>
      </c>
      <c r="AO13" s="68">
        <v>1345</v>
      </c>
      <c r="AP13" s="69">
        <v>1345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10</v>
      </c>
      <c r="BB13" s="70">
        <v>10</v>
      </c>
      <c r="BC13" s="69">
        <v>0</v>
      </c>
      <c r="BD13" s="69">
        <v>0</v>
      </c>
      <c r="BE13" s="160">
        <v>0</v>
      </c>
      <c r="BF13" s="71">
        <v>1335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130</v>
      </c>
      <c r="F14" s="74">
        <v>130</v>
      </c>
      <c r="G14" s="74">
        <v>220</v>
      </c>
      <c r="H14" s="74">
        <v>120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418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455</v>
      </c>
      <c r="AN14" s="80">
        <v>1310</v>
      </c>
      <c r="AO14" s="80">
        <v>1310</v>
      </c>
      <c r="AP14" s="81">
        <v>1310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10</v>
      </c>
      <c r="BB14" s="82">
        <v>10</v>
      </c>
      <c r="BC14" s="81">
        <v>0</v>
      </c>
      <c r="BD14" s="81">
        <v>0</v>
      </c>
      <c r="BE14" s="161">
        <v>0</v>
      </c>
      <c r="BF14" s="83">
        <v>1300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130</v>
      </c>
      <c r="F15" s="74">
        <v>130</v>
      </c>
      <c r="G15" s="74">
        <v>220</v>
      </c>
      <c r="H15" s="74">
        <v>110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398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435</v>
      </c>
      <c r="AN15" s="80">
        <v>1290</v>
      </c>
      <c r="AO15" s="80">
        <v>1290</v>
      </c>
      <c r="AP15" s="81">
        <v>1290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10</v>
      </c>
      <c r="BB15" s="82">
        <v>10</v>
      </c>
      <c r="BC15" s="81">
        <v>0</v>
      </c>
      <c r="BD15" s="81">
        <v>0</v>
      </c>
      <c r="BE15" s="161">
        <v>0</v>
      </c>
      <c r="BF15" s="83">
        <v>1280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130</v>
      </c>
      <c r="F16" s="87">
        <v>130</v>
      </c>
      <c r="G16" s="87">
        <v>220</v>
      </c>
      <c r="H16" s="87">
        <v>142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363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400</v>
      </c>
      <c r="AN16" s="93">
        <v>1255</v>
      </c>
      <c r="AO16" s="93">
        <v>1255</v>
      </c>
      <c r="AP16" s="94">
        <v>1255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10</v>
      </c>
      <c r="BB16" s="95">
        <v>10</v>
      </c>
      <c r="BC16" s="94">
        <v>0</v>
      </c>
      <c r="BD16" s="94">
        <v>0</v>
      </c>
      <c r="BE16" s="162">
        <v>0</v>
      </c>
      <c r="BF16" s="96">
        <v>1245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343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380</v>
      </c>
      <c r="AN17" s="68">
        <v>1235</v>
      </c>
      <c r="AO17" s="68">
        <v>1235</v>
      </c>
      <c r="AP17" s="69">
        <v>1235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10</v>
      </c>
      <c r="BB17" s="70">
        <v>10</v>
      </c>
      <c r="BC17" s="69">
        <v>0</v>
      </c>
      <c r="BD17" s="69">
        <v>0</v>
      </c>
      <c r="BE17" s="160">
        <v>0</v>
      </c>
      <c r="BF17" s="71">
        <v>1225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130</v>
      </c>
      <c r="F18" s="74">
        <v>120</v>
      </c>
      <c r="G18" s="74">
        <v>220</v>
      </c>
      <c r="H18" s="74">
        <v>122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693</v>
      </c>
      <c r="T18" s="78">
        <v>80</v>
      </c>
      <c r="U18" s="78">
        <v>80</v>
      </c>
      <c r="V18" s="78">
        <v>0</v>
      </c>
      <c r="W18" s="78">
        <v>853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320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357</v>
      </c>
      <c r="AN18" s="80">
        <v>1210</v>
      </c>
      <c r="AO18" s="80">
        <v>1210</v>
      </c>
      <c r="AP18" s="81">
        <v>1210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10</v>
      </c>
      <c r="BB18" s="82">
        <v>10</v>
      </c>
      <c r="BC18" s="81">
        <v>0</v>
      </c>
      <c r="BD18" s="81">
        <v>0</v>
      </c>
      <c r="BE18" s="161">
        <v>0</v>
      </c>
      <c r="BF18" s="83">
        <v>1200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130</v>
      </c>
      <c r="F19" s="74">
        <v>100</v>
      </c>
      <c r="G19" s="74">
        <v>220</v>
      </c>
      <c r="H19" s="74">
        <v>120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668</v>
      </c>
      <c r="T19" s="78">
        <v>80</v>
      </c>
      <c r="U19" s="78">
        <v>80</v>
      </c>
      <c r="V19" s="78">
        <v>0</v>
      </c>
      <c r="W19" s="78">
        <v>828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320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357</v>
      </c>
      <c r="AN19" s="80">
        <v>1185</v>
      </c>
      <c r="AO19" s="80">
        <v>1185</v>
      </c>
      <c r="AP19" s="81">
        <v>1185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10</v>
      </c>
      <c r="BB19" s="82">
        <v>10</v>
      </c>
      <c r="BC19" s="81">
        <v>0</v>
      </c>
      <c r="BD19" s="81">
        <v>0</v>
      </c>
      <c r="BE19" s="161">
        <v>0</v>
      </c>
      <c r="BF19" s="83">
        <v>1175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130</v>
      </c>
      <c r="F20" s="87">
        <v>120</v>
      </c>
      <c r="G20" s="87">
        <v>220</v>
      </c>
      <c r="H20" s="87">
        <v>100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658</v>
      </c>
      <c r="T20" s="91">
        <v>80</v>
      </c>
      <c r="U20" s="91">
        <v>80</v>
      </c>
      <c r="V20" s="91">
        <v>0</v>
      </c>
      <c r="W20" s="91">
        <v>818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320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357</v>
      </c>
      <c r="AN20" s="93">
        <v>1175</v>
      </c>
      <c r="AO20" s="93">
        <v>1175</v>
      </c>
      <c r="AP20" s="94">
        <v>1175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10</v>
      </c>
      <c r="BB20" s="95">
        <v>10</v>
      </c>
      <c r="BC20" s="94">
        <v>0</v>
      </c>
      <c r="BD20" s="94">
        <v>0</v>
      </c>
      <c r="BE20" s="162">
        <v>0</v>
      </c>
      <c r="BF20" s="96">
        <v>1165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648</v>
      </c>
      <c r="T21" s="66">
        <v>80</v>
      </c>
      <c r="U21" s="66">
        <v>80</v>
      </c>
      <c r="V21" s="66">
        <v>0</v>
      </c>
      <c r="W21" s="66">
        <v>808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320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357</v>
      </c>
      <c r="AN21" s="68">
        <v>1165</v>
      </c>
      <c r="AO21" s="68">
        <v>1165</v>
      </c>
      <c r="AP21" s="69">
        <v>1165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10</v>
      </c>
      <c r="BB21" s="70">
        <v>10</v>
      </c>
      <c r="BC21" s="69">
        <v>0</v>
      </c>
      <c r="BD21" s="69">
        <v>0</v>
      </c>
      <c r="BE21" s="160">
        <v>0</v>
      </c>
      <c r="BF21" s="71">
        <v>1155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130</v>
      </c>
      <c r="F22" s="74">
        <v>120</v>
      </c>
      <c r="G22" s="74">
        <v>220</v>
      </c>
      <c r="H22" s="74">
        <v>100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623</v>
      </c>
      <c r="T22" s="78">
        <v>80</v>
      </c>
      <c r="U22" s="78">
        <v>80</v>
      </c>
      <c r="V22" s="78">
        <v>0</v>
      </c>
      <c r="W22" s="78">
        <v>783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320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357</v>
      </c>
      <c r="AN22" s="80">
        <v>1140</v>
      </c>
      <c r="AO22" s="80">
        <v>1140</v>
      </c>
      <c r="AP22" s="81">
        <v>1140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10</v>
      </c>
      <c r="BB22" s="82">
        <v>10</v>
      </c>
      <c r="BC22" s="81">
        <v>0</v>
      </c>
      <c r="BD22" s="81">
        <v>0</v>
      </c>
      <c r="BE22" s="161">
        <v>0</v>
      </c>
      <c r="BF22" s="83">
        <v>1130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130</v>
      </c>
      <c r="F23" s="74">
        <v>120</v>
      </c>
      <c r="G23" s="74">
        <v>220</v>
      </c>
      <c r="H23" s="74">
        <v>100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613</v>
      </c>
      <c r="T23" s="78">
        <v>80</v>
      </c>
      <c r="U23" s="78">
        <v>80</v>
      </c>
      <c r="V23" s="78">
        <v>0</v>
      </c>
      <c r="W23" s="78">
        <v>773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320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357</v>
      </c>
      <c r="AN23" s="80">
        <v>1130</v>
      </c>
      <c r="AO23" s="80">
        <v>1130</v>
      </c>
      <c r="AP23" s="81">
        <v>1130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10</v>
      </c>
      <c r="BB23" s="82">
        <v>10</v>
      </c>
      <c r="BC23" s="81">
        <v>0</v>
      </c>
      <c r="BD23" s="81">
        <v>0</v>
      </c>
      <c r="BE23" s="161">
        <v>0</v>
      </c>
      <c r="BF23" s="83">
        <v>1120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130</v>
      </c>
      <c r="F24" s="87">
        <v>120</v>
      </c>
      <c r="G24" s="87">
        <v>220</v>
      </c>
      <c r="H24" s="87">
        <v>100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593</v>
      </c>
      <c r="T24" s="91">
        <v>80</v>
      </c>
      <c r="U24" s="91">
        <v>80</v>
      </c>
      <c r="V24" s="91">
        <v>0</v>
      </c>
      <c r="W24" s="91">
        <v>753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320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357</v>
      </c>
      <c r="AN24" s="93">
        <v>1110</v>
      </c>
      <c r="AO24" s="93">
        <v>1110</v>
      </c>
      <c r="AP24" s="94">
        <v>1110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10</v>
      </c>
      <c r="BB24" s="95">
        <v>10</v>
      </c>
      <c r="BC24" s="94">
        <v>0</v>
      </c>
      <c r="BD24" s="94">
        <v>0</v>
      </c>
      <c r="BE24" s="162">
        <v>0</v>
      </c>
      <c r="BF24" s="96">
        <v>1100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593</v>
      </c>
      <c r="T25" s="66">
        <v>80</v>
      </c>
      <c r="U25" s="66">
        <v>80</v>
      </c>
      <c r="V25" s="66">
        <v>0</v>
      </c>
      <c r="W25" s="66">
        <v>753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320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357</v>
      </c>
      <c r="AN25" s="68">
        <v>1110</v>
      </c>
      <c r="AO25" s="68">
        <v>1110</v>
      </c>
      <c r="AP25" s="69">
        <v>1110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10</v>
      </c>
      <c r="BB25" s="70">
        <v>10</v>
      </c>
      <c r="BC25" s="69">
        <v>0</v>
      </c>
      <c r="BD25" s="69">
        <v>0</v>
      </c>
      <c r="BE25" s="160">
        <v>0</v>
      </c>
      <c r="BF25" s="71">
        <v>1100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130</v>
      </c>
      <c r="F26" s="74">
        <v>120</v>
      </c>
      <c r="G26" s="74">
        <v>220</v>
      </c>
      <c r="H26" s="74">
        <v>100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583</v>
      </c>
      <c r="T26" s="78">
        <v>80</v>
      </c>
      <c r="U26" s="78">
        <v>80</v>
      </c>
      <c r="V26" s="78">
        <v>0</v>
      </c>
      <c r="W26" s="78">
        <v>743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320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357</v>
      </c>
      <c r="AN26" s="80">
        <v>1100</v>
      </c>
      <c r="AO26" s="80">
        <v>1100</v>
      </c>
      <c r="AP26" s="81">
        <v>1100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10</v>
      </c>
      <c r="BB26" s="82">
        <v>10</v>
      </c>
      <c r="BC26" s="81">
        <v>0</v>
      </c>
      <c r="BD26" s="81">
        <v>0</v>
      </c>
      <c r="BE26" s="161">
        <v>0</v>
      </c>
      <c r="BF26" s="83">
        <v>1090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130</v>
      </c>
      <c r="F27" s="74">
        <v>120</v>
      </c>
      <c r="G27" s="74">
        <v>220</v>
      </c>
      <c r="H27" s="74">
        <v>100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573</v>
      </c>
      <c r="T27" s="78">
        <v>80</v>
      </c>
      <c r="U27" s="78">
        <v>80</v>
      </c>
      <c r="V27" s="78">
        <v>0</v>
      </c>
      <c r="W27" s="78">
        <v>733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320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357</v>
      </c>
      <c r="AN27" s="80">
        <v>1090</v>
      </c>
      <c r="AO27" s="80">
        <v>1090</v>
      </c>
      <c r="AP27" s="81">
        <v>1090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10</v>
      </c>
      <c r="BB27" s="82">
        <v>10</v>
      </c>
      <c r="BC27" s="81">
        <v>0</v>
      </c>
      <c r="BD27" s="81">
        <v>0</v>
      </c>
      <c r="BE27" s="161">
        <v>0</v>
      </c>
      <c r="BF27" s="83">
        <v>1080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130</v>
      </c>
      <c r="F28" s="87">
        <v>120</v>
      </c>
      <c r="G28" s="87">
        <v>220</v>
      </c>
      <c r="H28" s="87">
        <v>100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568</v>
      </c>
      <c r="T28" s="91">
        <v>80</v>
      </c>
      <c r="U28" s="91">
        <v>80</v>
      </c>
      <c r="V28" s="91">
        <v>0</v>
      </c>
      <c r="W28" s="91">
        <v>728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320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357</v>
      </c>
      <c r="AN28" s="93">
        <v>1085</v>
      </c>
      <c r="AO28" s="93">
        <v>1085</v>
      </c>
      <c r="AP28" s="94">
        <v>1085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10</v>
      </c>
      <c r="BB28" s="95">
        <v>10</v>
      </c>
      <c r="BC28" s="94">
        <v>0</v>
      </c>
      <c r="BD28" s="94">
        <v>0</v>
      </c>
      <c r="BE28" s="162">
        <v>0</v>
      </c>
      <c r="BF28" s="96">
        <v>1075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563</v>
      </c>
      <c r="T29" s="66">
        <v>80</v>
      </c>
      <c r="U29" s="66">
        <v>80</v>
      </c>
      <c r="V29" s="66">
        <v>0</v>
      </c>
      <c r="W29" s="66">
        <v>723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320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357</v>
      </c>
      <c r="AN29" s="68">
        <v>1080</v>
      </c>
      <c r="AO29" s="68">
        <v>1080</v>
      </c>
      <c r="AP29" s="69">
        <v>1080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10</v>
      </c>
      <c r="BB29" s="70">
        <v>10</v>
      </c>
      <c r="BC29" s="69">
        <v>0</v>
      </c>
      <c r="BD29" s="69">
        <v>0</v>
      </c>
      <c r="BE29" s="160">
        <v>0</v>
      </c>
      <c r="BF29" s="71">
        <v>1070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130</v>
      </c>
      <c r="F30" s="74">
        <v>120</v>
      </c>
      <c r="G30" s="74">
        <v>220</v>
      </c>
      <c r="H30" s="74">
        <v>100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558</v>
      </c>
      <c r="T30" s="78">
        <v>80</v>
      </c>
      <c r="U30" s="78">
        <v>80</v>
      </c>
      <c r="V30" s="78">
        <v>0</v>
      </c>
      <c r="W30" s="78">
        <v>718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320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357</v>
      </c>
      <c r="AN30" s="80">
        <v>1075</v>
      </c>
      <c r="AO30" s="80">
        <v>1075</v>
      </c>
      <c r="AP30" s="81">
        <v>1075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10</v>
      </c>
      <c r="BB30" s="82">
        <v>10</v>
      </c>
      <c r="BC30" s="81">
        <v>0</v>
      </c>
      <c r="BD30" s="81">
        <v>0</v>
      </c>
      <c r="BE30" s="161">
        <v>0</v>
      </c>
      <c r="BF30" s="83">
        <v>1065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130</v>
      </c>
      <c r="F31" s="74">
        <v>120</v>
      </c>
      <c r="G31" s="74">
        <v>220</v>
      </c>
      <c r="H31" s="74">
        <v>100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553</v>
      </c>
      <c r="T31" s="78">
        <v>80</v>
      </c>
      <c r="U31" s="78">
        <v>80</v>
      </c>
      <c r="V31" s="78">
        <v>0</v>
      </c>
      <c r="W31" s="78">
        <v>713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320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357</v>
      </c>
      <c r="AN31" s="80">
        <v>1070</v>
      </c>
      <c r="AO31" s="80">
        <v>1070</v>
      </c>
      <c r="AP31" s="81">
        <v>1070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10</v>
      </c>
      <c r="BB31" s="82">
        <v>10</v>
      </c>
      <c r="BC31" s="81">
        <v>0</v>
      </c>
      <c r="BD31" s="81">
        <v>0</v>
      </c>
      <c r="BE31" s="161">
        <v>0</v>
      </c>
      <c r="BF31" s="83">
        <v>1060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130</v>
      </c>
      <c r="F32" s="87">
        <v>120</v>
      </c>
      <c r="G32" s="87">
        <v>220</v>
      </c>
      <c r="H32" s="87">
        <v>100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553</v>
      </c>
      <c r="T32" s="91">
        <v>80</v>
      </c>
      <c r="U32" s="91">
        <v>80</v>
      </c>
      <c r="V32" s="91">
        <v>0</v>
      </c>
      <c r="W32" s="91">
        <v>713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320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357</v>
      </c>
      <c r="AN32" s="93">
        <v>1070</v>
      </c>
      <c r="AO32" s="93">
        <v>1070</v>
      </c>
      <c r="AP32" s="94">
        <v>1070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10</v>
      </c>
      <c r="BB32" s="95">
        <v>10</v>
      </c>
      <c r="BC32" s="94">
        <v>0</v>
      </c>
      <c r="BD32" s="94">
        <v>0</v>
      </c>
      <c r="BE32" s="162">
        <v>0</v>
      </c>
      <c r="BF32" s="96">
        <v>1060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523</v>
      </c>
      <c r="T33" s="66">
        <v>80</v>
      </c>
      <c r="U33" s="66">
        <v>80</v>
      </c>
      <c r="V33" s="66">
        <v>0</v>
      </c>
      <c r="W33" s="66">
        <v>683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320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357</v>
      </c>
      <c r="AN33" s="68">
        <v>1040</v>
      </c>
      <c r="AO33" s="68">
        <v>1040</v>
      </c>
      <c r="AP33" s="69">
        <v>1040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10</v>
      </c>
      <c r="BB33" s="70">
        <v>10</v>
      </c>
      <c r="BC33" s="69">
        <v>0</v>
      </c>
      <c r="BD33" s="69">
        <v>0</v>
      </c>
      <c r="BE33" s="160">
        <v>0</v>
      </c>
      <c r="BF33" s="71">
        <v>1030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130</v>
      </c>
      <c r="F34" s="74">
        <v>120</v>
      </c>
      <c r="G34" s="74">
        <v>220</v>
      </c>
      <c r="H34" s="74">
        <v>100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493</v>
      </c>
      <c r="T34" s="78">
        <v>80</v>
      </c>
      <c r="U34" s="78">
        <v>80</v>
      </c>
      <c r="V34" s="78">
        <v>0</v>
      </c>
      <c r="W34" s="78">
        <v>653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320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357</v>
      </c>
      <c r="AN34" s="80">
        <v>1010</v>
      </c>
      <c r="AO34" s="80">
        <v>1010</v>
      </c>
      <c r="AP34" s="81">
        <v>1010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10</v>
      </c>
      <c r="BB34" s="82">
        <v>10</v>
      </c>
      <c r="BC34" s="81">
        <v>0</v>
      </c>
      <c r="BD34" s="81">
        <v>0</v>
      </c>
      <c r="BE34" s="161">
        <v>0</v>
      </c>
      <c r="BF34" s="83">
        <v>1000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130</v>
      </c>
      <c r="F35" s="74">
        <v>130</v>
      </c>
      <c r="G35" s="74">
        <v>220</v>
      </c>
      <c r="H35" s="74">
        <v>112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478</v>
      </c>
      <c r="T35" s="78">
        <v>80</v>
      </c>
      <c r="U35" s="78">
        <v>80</v>
      </c>
      <c r="V35" s="78">
        <v>0</v>
      </c>
      <c r="W35" s="78">
        <v>638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320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357</v>
      </c>
      <c r="AN35" s="80">
        <v>995</v>
      </c>
      <c r="AO35" s="80">
        <v>995</v>
      </c>
      <c r="AP35" s="81">
        <v>995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10</v>
      </c>
      <c r="BB35" s="82">
        <v>10</v>
      </c>
      <c r="BC35" s="81">
        <v>0</v>
      </c>
      <c r="BD35" s="81">
        <v>0</v>
      </c>
      <c r="BE35" s="161">
        <v>0</v>
      </c>
      <c r="BF35" s="83">
        <v>985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130</v>
      </c>
      <c r="F36" s="87">
        <v>120</v>
      </c>
      <c r="G36" s="87">
        <v>220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473</v>
      </c>
      <c r="T36" s="91">
        <v>80</v>
      </c>
      <c r="U36" s="91">
        <v>80</v>
      </c>
      <c r="V36" s="91">
        <v>0</v>
      </c>
      <c r="W36" s="91">
        <v>633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320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357</v>
      </c>
      <c r="AN36" s="93">
        <v>990</v>
      </c>
      <c r="AO36" s="93">
        <v>990</v>
      </c>
      <c r="AP36" s="94">
        <v>990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10</v>
      </c>
      <c r="BB36" s="95">
        <v>10</v>
      </c>
      <c r="BC36" s="94">
        <v>0</v>
      </c>
      <c r="BD36" s="94">
        <v>0</v>
      </c>
      <c r="BE36" s="162">
        <v>0</v>
      </c>
      <c r="BF36" s="96">
        <v>980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493</v>
      </c>
      <c r="T37" s="66">
        <v>80</v>
      </c>
      <c r="U37" s="66">
        <v>80</v>
      </c>
      <c r="V37" s="66">
        <v>0</v>
      </c>
      <c r="W37" s="66">
        <v>653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320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357</v>
      </c>
      <c r="AN37" s="68">
        <v>1010</v>
      </c>
      <c r="AO37" s="68">
        <v>1010</v>
      </c>
      <c r="AP37" s="69">
        <v>1010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10</v>
      </c>
      <c r="BB37" s="70">
        <v>10</v>
      </c>
      <c r="BC37" s="69">
        <v>0</v>
      </c>
      <c r="BD37" s="69">
        <v>0</v>
      </c>
      <c r="BE37" s="160">
        <v>0</v>
      </c>
      <c r="BF37" s="71">
        <v>1000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130</v>
      </c>
      <c r="F38" s="74">
        <v>120</v>
      </c>
      <c r="G38" s="74">
        <v>220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508</v>
      </c>
      <c r="T38" s="78">
        <v>80</v>
      </c>
      <c r="U38" s="78">
        <v>80</v>
      </c>
      <c r="V38" s="78">
        <v>0</v>
      </c>
      <c r="W38" s="78">
        <v>668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320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357</v>
      </c>
      <c r="AN38" s="80">
        <v>1025</v>
      </c>
      <c r="AO38" s="80">
        <v>1025</v>
      </c>
      <c r="AP38" s="81">
        <v>1025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10</v>
      </c>
      <c r="BB38" s="82">
        <v>10</v>
      </c>
      <c r="BC38" s="81">
        <v>0</v>
      </c>
      <c r="BD38" s="81">
        <v>0</v>
      </c>
      <c r="BE38" s="161">
        <v>0</v>
      </c>
      <c r="BF38" s="83">
        <v>1015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130</v>
      </c>
      <c r="F39" s="74">
        <v>120</v>
      </c>
      <c r="G39" s="74">
        <v>220</v>
      </c>
      <c r="H39" s="74">
        <v>135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523</v>
      </c>
      <c r="T39" s="78">
        <v>80</v>
      </c>
      <c r="U39" s="78">
        <v>80</v>
      </c>
      <c r="V39" s="78">
        <v>0</v>
      </c>
      <c r="W39" s="78">
        <v>683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320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357</v>
      </c>
      <c r="AN39" s="80">
        <v>1040</v>
      </c>
      <c r="AO39" s="80">
        <v>1040</v>
      </c>
      <c r="AP39" s="81">
        <v>1040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10</v>
      </c>
      <c r="BB39" s="82">
        <v>10</v>
      </c>
      <c r="BC39" s="81">
        <v>0</v>
      </c>
      <c r="BD39" s="81">
        <v>0</v>
      </c>
      <c r="BE39" s="161">
        <v>0</v>
      </c>
      <c r="BF39" s="83">
        <v>1030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130</v>
      </c>
      <c r="F40" s="87">
        <v>120</v>
      </c>
      <c r="G40" s="87">
        <v>220</v>
      </c>
      <c r="H40" s="87">
        <v>155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538</v>
      </c>
      <c r="T40" s="91">
        <v>80</v>
      </c>
      <c r="U40" s="91">
        <v>80</v>
      </c>
      <c r="V40" s="91">
        <v>0</v>
      </c>
      <c r="W40" s="91">
        <v>698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320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357</v>
      </c>
      <c r="AN40" s="93">
        <v>1055</v>
      </c>
      <c r="AO40" s="93">
        <v>1055</v>
      </c>
      <c r="AP40" s="94">
        <v>1055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10</v>
      </c>
      <c r="BB40" s="95">
        <v>10</v>
      </c>
      <c r="BC40" s="94">
        <v>0</v>
      </c>
      <c r="BD40" s="94">
        <v>0</v>
      </c>
      <c r="BE40" s="162">
        <v>0</v>
      </c>
      <c r="BF40" s="96">
        <v>1045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558</v>
      </c>
      <c r="T41" s="66">
        <v>80</v>
      </c>
      <c r="U41" s="66">
        <v>80</v>
      </c>
      <c r="V41" s="66">
        <v>0</v>
      </c>
      <c r="W41" s="66">
        <v>718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320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357</v>
      </c>
      <c r="AN41" s="68">
        <v>1075</v>
      </c>
      <c r="AO41" s="68">
        <v>1075</v>
      </c>
      <c r="AP41" s="69">
        <v>1075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10</v>
      </c>
      <c r="BB41" s="70">
        <v>10</v>
      </c>
      <c r="BC41" s="69">
        <v>0</v>
      </c>
      <c r="BD41" s="69">
        <v>0</v>
      </c>
      <c r="BE41" s="160">
        <v>0</v>
      </c>
      <c r="BF41" s="71">
        <v>1065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130</v>
      </c>
      <c r="F42" s="74">
        <v>120</v>
      </c>
      <c r="G42" s="74">
        <v>220</v>
      </c>
      <c r="H42" s="74">
        <v>220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583</v>
      </c>
      <c r="T42" s="78">
        <v>80</v>
      </c>
      <c r="U42" s="78">
        <v>80</v>
      </c>
      <c r="V42" s="78">
        <v>0</v>
      </c>
      <c r="W42" s="78">
        <v>743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357</v>
      </c>
      <c r="AN42" s="80">
        <v>1100</v>
      </c>
      <c r="AO42" s="80">
        <v>1100</v>
      </c>
      <c r="AP42" s="81">
        <v>1100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10</v>
      </c>
      <c r="BB42" s="82">
        <v>10</v>
      </c>
      <c r="BC42" s="81">
        <v>0</v>
      </c>
      <c r="BD42" s="81">
        <v>0</v>
      </c>
      <c r="BE42" s="161">
        <v>0</v>
      </c>
      <c r="BF42" s="83">
        <v>1090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130</v>
      </c>
      <c r="F43" s="74">
        <v>120</v>
      </c>
      <c r="G43" s="74">
        <v>220</v>
      </c>
      <c r="H43" s="74">
        <v>220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613</v>
      </c>
      <c r="T43" s="78">
        <v>80</v>
      </c>
      <c r="U43" s="78">
        <v>80</v>
      </c>
      <c r="V43" s="78">
        <v>0</v>
      </c>
      <c r="W43" s="78">
        <v>773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320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357</v>
      </c>
      <c r="AN43" s="80">
        <v>1130</v>
      </c>
      <c r="AO43" s="80">
        <v>1130</v>
      </c>
      <c r="AP43" s="81">
        <v>1130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10</v>
      </c>
      <c r="BB43" s="82">
        <v>10</v>
      </c>
      <c r="BC43" s="81">
        <v>0</v>
      </c>
      <c r="BD43" s="81">
        <v>0</v>
      </c>
      <c r="BE43" s="161">
        <v>0</v>
      </c>
      <c r="BF43" s="83">
        <v>1120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130</v>
      </c>
      <c r="F44" s="87">
        <v>135</v>
      </c>
      <c r="G44" s="87">
        <v>220</v>
      </c>
      <c r="H44" s="87">
        <v>225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623</v>
      </c>
      <c r="T44" s="91">
        <v>80</v>
      </c>
      <c r="U44" s="91">
        <v>80</v>
      </c>
      <c r="V44" s="91">
        <v>0</v>
      </c>
      <c r="W44" s="91">
        <v>783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320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357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10</v>
      </c>
      <c r="BB44" s="95">
        <v>10</v>
      </c>
      <c r="BC44" s="94">
        <v>0</v>
      </c>
      <c r="BD44" s="94">
        <v>0</v>
      </c>
      <c r="BE44" s="162">
        <v>0</v>
      </c>
      <c r="BF44" s="96">
        <v>1130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653</v>
      </c>
      <c r="T45" s="66">
        <v>80</v>
      </c>
      <c r="U45" s="66">
        <v>80</v>
      </c>
      <c r="V45" s="66">
        <v>0</v>
      </c>
      <c r="W45" s="66">
        <v>813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320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357</v>
      </c>
      <c r="AN45" s="68">
        <v>1170</v>
      </c>
      <c r="AO45" s="68">
        <v>1170</v>
      </c>
      <c r="AP45" s="69">
        <v>1170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10</v>
      </c>
      <c r="BB45" s="70">
        <v>10</v>
      </c>
      <c r="BC45" s="69">
        <v>0</v>
      </c>
      <c r="BD45" s="69">
        <v>0</v>
      </c>
      <c r="BE45" s="160">
        <v>0</v>
      </c>
      <c r="BF45" s="71">
        <v>1160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130</v>
      </c>
      <c r="F46" s="74">
        <v>80</v>
      </c>
      <c r="G46" s="74">
        <v>220</v>
      </c>
      <c r="H46" s="74">
        <v>220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693</v>
      </c>
      <c r="T46" s="78">
        <v>80</v>
      </c>
      <c r="U46" s="78">
        <v>80</v>
      </c>
      <c r="V46" s="78">
        <v>0</v>
      </c>
      <c r="W46" s="78">
        <v>853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320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357</v>
      </c>
      <c r="AN46" s="80">
        <v>1210</v>
      </c>
      <c r="AO46" s="80">
        <v>1210</v>
      </c>
      <c r="AP46" s="81">
        <v>1210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10</v>
      </c>
      <c r="BB46" s="82">
        <v>10</v>
      </c>
      <c r="BC46" s="81">
        <v>0</v>
      </c>
      <c r="BD46" s="81">
        <v>0</v>
      </c>
      <c r="BE46" s="161">
        <v>0</v>
      </c>
      <c r="BF46" s="83">
        <v>1200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130</v>
      </c>
      <c r="F47" s="74">
        <v>105</v>
      </c>
      <c r="G47" s="74">
        <v>220</v>
      </c>
      <c r="H47" s="74">
        <v>220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358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395</v>
      </c>
      <c r="AN47" s="80">
        <v>1250</v>
      </c>
      <c r="AO47" s="80">
        <v>1250</v>
      </c>
      <c r="AP47" s="81">
        <v>1250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10</v>
      </c>
      <c r="BB47" s="82">
        <v>10</v>
      </c>
      <c r="BC47" s="81">
        <v>0</v>
      </c>
      <c r="BD47" s="81">
        <v>0</v>
      </c>
      <c r="BE47" s="161">
        <v>0</v>
      </c>
      <c r="BF47" s="83">
        <v>1240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130</v>
      </c>
      <c r="F48" s="87">
        <v>130</v>
      </c>
      <c r="G48" s="87">
        <v>220</v>
      </c>
      <c r="H48" s="87">
        <v>220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398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435</v>
      </c>
      <c r="AN48" s="93">
        <v>1290</v>
      </c>
      <c r="AO48" s="93">
        <v>1290</v>
      </c>
      <c r="AP48" s="94">
        <v>1290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10</v>
      </c>
      <c r="BB48" s="95">
        <v>10</v>
      </c>
      <c r="BC48" s="94">
        <v>0</v>
      </c>
      <c r="BD48" s="94">
        <v>0</v>
      </c>
      <c r="BE48" s="162">
        <v>0</v>
      </c>
      <c r="BF48" s="96">
        <v>1280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438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475</v>
      </c>
      <c r="AN49" s="68">
        <v>1330</v>
      </c>
      <c r="AO49" s="68">
        <v>1330</v>
      </c>
      <c r="AP49" s="69">
        <v>1330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10</v>
      </c>
      <c r="BB49" s="70">
        <v>10</v>
      </c>
      <c r="BC49" s="69">
        <v>0</v>
      </c>
      <c r="BD49" s="69">
        <v>0</v>
      </c>
      <c r="BE49" s="160">
        <v>0</v>
      </c>
      <c r="BF49" s="71">
        <v>1320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130</v>
      </c>
      <c r="F50" s="74">
        <v>130</v>
      </c>
      <c r="G50" s="74">
        <v>220</v>
      </c>
      <c r="H50" s="74">
        <v>220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478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515</v>
      </c>
      <c r="AN50" s="80">
        <v>1370</v>
      </c>
      <c r="AO50" s="80">
        <v>1370</v>
      </c>
      <c r="AP50" s="81">
        <v>1370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10</v>
      </c>
      <c r="BB50" s="82">
        <v>10</v>
      </c>
      <c r="BC50" s="81">
        <v>0</v>
      </c>
      <c r="BD50" s="81">
        <v>0</v>
      </c>
      <c r="BE50" s="161">
        <v>0</v>
      </c>
      <c r="BF50" s="83">
        <v>1360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130</v>
      </c>
      <c r="F51" s="74">
        <v>130</v>
      </c>
      <c r="G51" s="74">
        <v>220</v>
      </c>
      <c r="H51" s="74">
        <v>220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518</v>
      </c>
      <c r="AE51" s="80">
        <v>0</v>
      </c>
      <c r="AF51" s="80">
        <v>0</v>
      </c>
      <c r="AG51" s="80">
        <v>0</v>
      </c>
      <c r="AH51" s="80">
        <v>10</v>
      </c>
      <c r="AI51" s="80">
        <v>0</v>
      </c>
      <c r="AJ51" s="80">
        <v>0</v>
      </c>
      <c r="AK51" s="80">
        <v>0</v>
      </c>
      <c r="AL51" s="80">
        <v>0</v>
      </c>
      <c r="AM51" s="79">
        <v>565</v>
      </c>
      <c r="AN51" s="80">
        <v>1420</v>
      </c>
      <c r="AO51" s="80">
        <v>1420</v>
      </c>
      <c r="AP51" s="81">
        <v>1420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10</v>
      </c>
      <c r="BB51" s="82">
        <v>10</v>
      </c>
      <c r="BC51" s="81">
        <v>0</v>
      </c>
      <c r="BD51" s="81">
        <v>0</v>
      </c>
      <c r="BE51" s="161">
        <v>0</v>
      </c>
      <c r="BF51" s="83">
        <v>1410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130</v>
      </c>
      <c r="F52" s="87">
        <v>130</v>
      </c>
      <c r="G52" s="87">
        <v>220</v>
      </c>
      <c r="H52" s="87">
        <v>220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528</v>
      </c>
      <c r="AE52" s="93">
        <v>0</v>
      </c>
      <c r="AF52" s="93">
        <v>0</v>
      </c>
      <c r="AG52" s="93">
        <v>0</v>
      </c>
      <c r="AH52" s="93">
        <v>30</v>
      </c>
      <c r="AI52" s="93">
        <v>0</v>
      </c>
      <c r="AJ52" s="93">
        <v>0</v>
      </c>
      <c r="AK52" s="93">
        <v>0</v>
      </c>
      <c r="AL52" s="93">
        <v>0</v>
      </c>
      <c r="AM52" s="92">
        <v>595</v>
      </c>
      <c r="AN52" s="93">
        <v>1450</v>
      </c>
      <c r="AO52" s="93">
        <v>1450</v>
      </c>
      <c r="AP52" s="94">
        <v>1450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10</v>
      </c>
      <c r="BB52" s="95">
        <v>10</v>
      </c>
      <c r="BC52" s="94">
        <v>0</v>
      </c>
      <c r="BD52" s="94">
        <v>0</v>
      </c>
      <c r="BE52" s="162">
        <v>0</v>
      </c>
      <c r="BF52" s="96">
        <v>1440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70</v>
      </c>
      <c r="AI53" s="68">
        <v>0</v>
      </c>
      <c r="AJ53" s="68">
        <v>0</v>
      </c>
      <c r="AK53" s="68">
        <v>0</v>
      </c>
      <c r="AL53" s="68">
        <v>0</v>
      </c>
      <c r="AM53" s="68">
        <v>635</v>
      </c>
      <c r="AN53" s="68">
        <v>1490</v>
      </c>
      <c r="AO53" s="68">
        <v>1490</v>
      </c>
      <c r="AP53" s="69">
        <v>1490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10</v>
      </c>
      <c r="BB53" s="70">
        <v>10</v>
      </c>
      <c r="BC53" s="69">
        <v>0</v>
      </c>
      <c r="BD53" s="69">
        <v>0</v>
      </c>
      <c r="BE53" s="160">
        <v>0</v>
      </c>
      <c r="BF53" s="71">
        <v>1480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130</v>
      </c>
      <c r="F54" s="74">
        <v>130</v>
      </c>
      <c r="G54" s="74">
        <v>220</v>
      </c>
      <c r="H54" s="74">
        <v>220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528</v>
      </c>
      <c r="AE54" s="80">
        <v>0</v>
      </c>
      <c r="AF54" s="80">
        <v>0</v>
      </c>
      <c r="AG54" s="80">
        <v>0</v>
      </c>
      <c r="AH54" s="80">
        <v>110</v>
      </c>
      <c r="AI54" s="80">
        <v>0</v>
      </c>
      <c r="AJ54" s="80">
        <v>0</v>
      </c>
      <c r="AK54" s="80">
        <v>0</v>
      </c>
      <c r="AL54" s="80">
        <v>0</v>
      </c>
      <c r="AM54" s="79">
        <v>675</v>
      </c>
      <c r="AN54" s="80">
        <v>1530</v>
      </c>
      <c r="AO54" s="80">
        <v>1530</v>
      </c>
      <c r="AP54" s="81">
        <v>1530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10</v>
      </c>
      <c r="BB54" s="82">
        <v>10</v>
      </c>
      <c r="BC54" s="81">
        <v>0</v>
      </c>
      <c r="BD54" s="81">
        <v>0</v>
      </c>
      <c r="BE54" s="161">
        <v>0</v>
      </c>
      <c r="BF54" s="83">
        <v>1520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130</v>
      </c>
      <c r="F55" s="74">
        <v>130</v>
      </c>
      <c r="G55" s="74">
        <v>220</v>
      </c>
      <c r="H55" s="74">
        <v>220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528</v>
      </c>
      <c r="AE55" s="80">
        <v>0</v>
      </c>
      <c r="AF55" s="80">
        <v>0</v>
      </c>
      <c r="AG55" s="80">
        <v>0</v>
      </c>
      <c r="AH55" s="80">
        <v>125</v>
      </c>
      <c r="AI55" s="80">
        <v>0</v>
      </c>
      <c r="AJ55" s="80">
        <v>0</v>
      </c>
      <c r="AK55" s="80">
        <v>0</v>
      </c>
      <c r="AL55" s="80">
        <v>0</v>
      </c>
      <c r="AM55" s="79">
        <v>690</v>
      </c>
      <c r="AN55" s="80">
        <v>1545</v>
      </c>
      <c r="AO55" s="80">
        <v>1545</v>
      </c>
      <c r="AP55" s="81">
        <v>1545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10</v>
      </c>
      <c r="BB55" s="82">
        <v>10</v>
      </c>
      <c r="BC55" s="81">
        <v>0</v>
      </c>
      <c r="BD55" s="81">
        <v>0</v>
      </c>
      <c r="BE55" s="161">
        <v>0</v>
      </c>
      <c r="BF55" s="83">
        <v>1535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130</v>
      </c>
      <c r="F56" s="87">
        <v>130</v>
      </c>
      <c r="G56" s="87">
        <v>220</v>
      </c>
      <c r="H56" s="87">
        <v>220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140</v>
      </c>
      <c r="AI56" s="93">
        <v>0</v>
      </c>
      <c r="AJ56" s="93">
        <v>0</v>
      </c>
      <c r="AK56" s="93">
        <v>0</v>
      </c>
      <c r="AL56" s="93">
        <v>0</v>
      </c>
      <c r="AM56" s="92">
        <v>705</v>
      </c>
      <c r="AN56" s="93">
        <v>1560</v>
      </c>
      <c r="AO56" s="93">
        <v>1560</v>
      </c>
      <c r="AP56" s="94">
        <v>1560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10</v>
      </c>
      <c r="BB56" s="95">
        <v>10</v>
      </c>
      <c r="BC56" s="94">
        <v>0</v>
      </c>
      <c r="BD56" s="94">
        <v>0</v>
      </c>
      <c r="BE56" s="162">
        <v>0</v>
      </c>
      <c r="BF56" s="96">
        <v>1550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165</v>
      </c>
      <c r="AI57" s="68">
        <v>0</v>
      </c>
      <c r="AJ57" s="68">
        <v>0</v>
      </c>
      <c r="AK57" s="68">
        <v>0</v>
      </c>
      <c r="AL57" s="68">
        <v>0</v>
      </c>
      <c r="AM57" s="68">
        <v>730</v>
      </c>
      <c r="AN57" s="68">
        <v>1585</v>
      </c>
      <c r="AO57" s="68">
        <v>1585</v>
      </c>
      <c r="AP57" s="69">
        <v>1585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10</v>
      </c>
      <c r="BB57" s="70">
        <v>10</v>
      </c>
      <c r="BC57" s="69">
        <v>0</v>
      </c>
      <c r="BD57" s="69">
        <v>0</v>
      </c>
      <c r="BE57" s="160">
        <v>0</v>
      </c>
      <c r="BF57" s="71">
        <v>1575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130</v>
      </c>
      <c r="F58" s="74">
        <v>130</v>
      </c>
      <c r="G58" s="74">
        <v>220</v>
      </c>
      <c r="H58" s="74">
        <v>220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190</v>
      </c>
      <c r="AI58" s="80">
        <v>0</v>
      </c>
      <c r="AJ58" s="80">
        <v>0</v>
      </c>
      <c r="AK58" s="80">
        <v>0</v>
      </c>
      <c r="AL58" s="80">
        <v>0</v>
      </c>
      <c r="AM58" s="79">
        <v>755</v>
      </c>
      <c r="AN58" s="80">
        <v>1610</v>
      </c>
      <c r="AO58" s="80">
        <v>1610</v>
      </c>
      <c r="AP58" s="81">
        <v>1610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10</v>
      </c>
      <c r="BB58" s="82">
        <v>10</v>
      </c>
      <c r="BC58" s="81">
        <v>0</v>
      </c>
      <c r="BD58" s="81">
        <v>0</v>
      </c>
      <c r="BE58" s="161">
        <v>0</v>
      </c>
      <c r="BF58" s="83">
        <v>1600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130</v>
      </c>
      <c r="F59" s="74">
        <v>130</v>
      </c>
      <c r="G59" s="74">
        <v>220</v>
      </c>
      <c r="H59" s="74">
        <v>220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210</v>
      </c>
      <c r="AI59" s="80">
        <v>0</v>
      </c>
      <c r="AJ59" s="80">
        <v>0</v>
      </c>
      <c r="AK59" s="80">
        <v>0</v>
      </c>
      <c r="AL59" s="80">
        <v>0</v>
      </c>
      <c r="AM59" s="79">
        <v>775</v>
      </c>
      <c r="AN59" s="80">
        <v>1630</v>
      </c>
      <c r="AO59" s="80">
        <v>1630</v>
      </c>
      <c r="AP59" s="81">
        <v>1630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10</v>
      </c>
      <c r="BB59" s="82">
        <v>10</v>
      </c>
      <c r="BC59" s="81">
        <v>0</v>
      </c>
      <c r="BD59" s="81">
        <v>0</v>
      </c>
      <c r="BE59" s="161">
        <v>0</v>
      </c>
      <c r="BF59" s="83">
        <v>1620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130</v>
      </c>
      <c r="F60" s="87">
        <v>130</v>
      </c>
      <c r="G60" s="87">
        <v>220</v>
      </c>
      <c r="H60" s="87">
        <v>220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210</v>
      </c>
      <c r="AI60" s="93">
        <v>0</v>
      </c>
      <c r="AJ60" s="93">
        <v>0</v>
      </c>
      <c r="AK60" s="93">
        <v>0</v>
      </c>
      <c r="AL60" s="93">
        <v>0</v>
      </c>
      <c r="AM60" s="92">
        <v>775</v>
      </c>
      <c r="AN60" s="93">
        <v>1630</v>
      </c>
      <c r="AO60" s="93">
        <v>1630</v>
      </c>
      <c r="AP60" s="94">
        <v>1630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10</v>
      </c>
      <c r="BB60" s="95">
        <v>10</v>
      </c>
      <c r="BC60" s="94">
        <v>0</v>
      </c>
      <c r="BD60" s="94">
        <v>0</v>
      </c>
      <c r="BE60" s="162">
        <v>0</v>
      </c>
      <c r="BF60" s="96">
        <v>1620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220</v>
      </c>
      <c r="AI61" s="68">
        <v>0</v>
      </c>
      <c r="AJ61" s="68">
        <v>0</v>
      </c>
      <c r="AK61" s="68">
        <v>0</v>
      </c>
      <c r="AL61" s="68">
        <v>0</v>
      </c>
      <c r="AM61" s="68">
        <v>785</v>
      </c>
      <c r="AN61" s="68">
        <v>1640</v>
      </c>
      <c r="AO61" s="68">
        <v>1640</v>
      </c>
      <c r="AP61" s="69">
        <v>1640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10</v>
      </c>
      <c r="BB61" s="70">
        <v>10</v>
      </c>
      <c r="BC61" s="69">
        <v>0</v>
      </c>
      <c r="BD61" s="69">
        <v>0</v>
      </c>
      <c r="BE61" s="160">
        <v>0</v>
      </c>
      <c r="BF61" s="71">
        <v>1630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130</v>
      </c>
      <c r="F62" s="74">
        <v>130</v>
      </c>
      <c r="G62" s="74">
        <v>220</v>
      </c>
      <c r="H62" s="74">
        <v>220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230</v>
      </c>
      <c r="AI62" s="80">
        <v>0</v>
      </c>
      <c r="AJ62" s="80">
        <v>0</v>
      </c>
      <c r="AK62" s="80">
        <v>0</v>
      </c>
      <c r="AL62" s="80">
        <v>0</v>
      </c>
      <c r="AM62" s="79">
        <v>795</v>
      </c>
      <c r="AN62" s="80">
        <v>1650</v>
      </c>
      <c r="AO62" s="80">
        <v>1650</v>
      </c>
      <c r="AP62" s="81">
        <v>1650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10</v>
      </c>
      <c r="BB62" s="82">
        <v>10</v>
      </c>
      <c r="BC62" s="81">
        <v>0</v>
      </c>
      <c r="BD62" s="81">
        <v>0</v>
      </c>
      <c r="BE62" s="161">
        <v>0</v>
      </c>
      <c r="BF62" s="83">
        <v>1640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130</v>
      </c>
      <c r="F63" s="74">
        <v>130</v>
      </c>
      <c r="G63" s="74">
        <v>220</v>
      </c>
      <c r="H63" s="74">
        <v>220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230</v>
      </c>
      <c r="AI63" s="80">
        <v>0</v>
      </c>
      <c r="AJ63" s="80">
        <v>0</v>
      </c>
      <c r="AK63" s="80">
        <v>0</v>
      </c>
      <c r="AL63" s="80">
        <v>0</v>
      </c>
      <c r="AM63" s="79">
        <v>795</v>
      </c>
      <c r="AN63" s="80">
        <v>1650</v>
      </c>
      <c r="AO63" s="80">
        <v>1650</v>
      </c>
      <c r="AP63" s="81">
        <v>1650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10</v>
      </c>
      <c r="BB63" s="82">
        <v>10</v>
      </c>
      <c r="BC63" s="81">
        <v>0</v>
      </c>
      <c r="BD63" s="81">
        <v>0</v>
      </c>
      <c r="BE63" s="161">
        <v>0</v>
      </c>
      <c r="BF63" s="83">
        <v>1640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130</v>
      </c>
      <c r="F64" s="87">
        <v>130</v>
      </c>
      <c r="G64" s="87">
        <v>220</v>
      </c>
      <c r="H64" s="87">
        <v>220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220</v>
      </c>
      <c r="AI64" s="93">
        <v>0</v>
      </c>
      <c r="AJ64" s="93">
        <v>0</v>
      </c>
      <c r="AK64" s="93">
        <v>0</v>
      </c>
      <c r="AL64" s="93">
        <v>0</v>
      </c>
      <c r="AM64" s="92">
        <v>785</v>
      </c>
      <c r="AN64" s="93">
        <v>1640</v>
      </c>
      <c r="AO64" s="93">
        <v>1640</v>
      </c>
      <c r="AP64" s="94">
        <v>1640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10</v>
      </c>
      <c r="BB64" s="95">
        <v>10</v>
      </c>
      <c r="BC64" s="94">
        <v>0</v>
      </c>
      <c r="BD64" s="94">
        <v>0</v>
      </c>
      <c r="BE64" s="162">
        <v>0</v>
      </c>
      <c r="BF64" s="96">
        <v>1630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190</v>
      </c>
      <c r="AI65" s="68">
        <v>0</v>
      </c>
      <c r="AJ65" s="68">
        <v>0</v>
      </c>
      <c r="AK65" s="68">
        <v>0</v>
      </c>
      <c r="AL65" s="68">
        <v>0</v>
      </c>
      <c r="AM65" s="68">
        <v>755</v>
      </c>
      <c r="AN65" s="68">
        <v>1610</v>
      </c>
      <c r="AO65" s="68">
        <v>1610</v>
      </c>
      <c r="AP65" s="69">
        <v>1610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10</v>
      </c>
      <c r="BB65" s="70">
        <v>10</v>
      </c>
      <c r="BC65" s="69">
        <v>0</v>
      </c>
      <c r="BD65" s="69">
        <v>0</v>
      </c>
      <c r="BE65" s="160">
        <v>0</v>
      </c>
      <c r="BF65" s="71">
        <v>1600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130</v>
      </c>
      <c r="F66" s="74">
        <v>130</v>
      </c>
      <c r="G66" s="74">
        <v>220</v>
      </c>
      <c r="H66" s="74">
        <v>220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170</v>
      </c>
      <c r="AI66" s="80">
        <v>0</v>
      </c>
      <c r="AJ66" s="80">
        <v>0</v>
      </c>
      <c r="AK66" s="80">
        <v>0</v>
      </c>
      <c r="AL66" s="80">
        <v>0</v>
      </c>
      <c r="AM66" s="79">
        <v>735</v>
      </c>
      <c r="AN66" s="80">
        <v>1590</v>
      </c>
      <c r="AO66" s="80">
        <v>1590</v>
      </c>
      <c r="AP66" s="81">
        <v>1590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10</v>
      </c>
      <c r="BB66" s="82">
        <v>10</v>
      </c>
      <c r="BC66" s="81">
        <v>0</v>
      </c>
      <c r="BD66" s="81">
        <v>0</v>
      </c>
      <c r="BE66" s="161">
        <v>0</v>
      </c>
      <c r="BF66" s="83">
        <v>1580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130</v>
      </c>
      <c r="F67" s="74">
        <v>130</v>
      </c>
      <c r="G67" s="74">
        <v>220</v>
      </c>
      <c r="H67" s="74">
        <v>220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150</v>
      </c>
      <c r="AI67" s="80">
        <v>0</v>
      </c>
      <c r="AJ67" s="80">
        <v>0</v>
      </c>
      <c r="AK67" s="80">
        <v>0</v>
      </c>
      <c r="AL67" s="80">
        <v>0</v>
      </c>
      <c r="AM67" s="79">
        <v>715</v>
      </c>
      <c r="AN67" s="80">
        <v>1570</v>
      </c>
      <c r="AO67" s="80">
        <v>1570</v>
      </c>
      <c r="AP67" s="81">
        <v>1570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10</v>
      </c>
      <c r="BB67" s="82">
        <v>10</v>
      </c>
      <c r="BC67" s="81">
        <v>0</v>
      </c>
      <c r="BD67" s="81">
        <v>0</v>
      </c>
      <c r="BE67" s="161">
        <v>0</v>
      </c>
      <c r="BF67" s="83">
        <v>1560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130</v>
      </c>
      <c r="F68" s="87">
        <v>130</v>
      </c>
      <c r="G68" s="87">
        <v>220</v>
      </c>
      <c r="H68" s="87">
        <v>220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150</v>
      </c>
      <c r="AI68" s="93">
        <v>0</v>
      </c>
      <c r="AJ68" s="93">
        <v>0</v>
      </c>
      <c r="AK68" s="93">
        <v>0</v>
      </c>
      <c r="AL68" s="93">
        <v>0</v>
      </c>
      <c r="AM68" s="92">
        <v>715</v>
      </c>
      <c r="AN68" s="93">
        <v>1570</v>
      </c>
      <c r="AO68" s="93">
        <v>1570</v>
      </c>
      <c r="AP68" s="94">
        <v>1570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10</v>
      </c>
      <c r="BB68" s="95">
        <v>10</v>
      </c>
      <c r="BC68" s="94">
        <v>0</v>
      </c>
      <c r="BD68" s="94">
        <v>0</v>
      </c>
      <c r="BE68" s="162">
        <v>0</v>
      </c>
      <c r="BF68" s="96">
        <v>1560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150</v>
      </c>
      <c r="AI69" s="68">
        <v>0</v>
      </c>
      <c r="AJ69" s="68">
        <v>0</v>
      </c>
      <c r="AK69" s="68">
        <v>0</v>
      </c>
      <c r="AL69" s="68">
        <v>0</v>
      </c>
      <c r="AM69" s="68">
        <v>715</v>
      </c>
      <c r="AN69" s="68">
        <v>1570</v>
      </c>
      <c r="AO69" s="68">
        <v>1570</v>
      </c>
      <c r="AP69" s="69">
        <v>1570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10</v>
      </c>
      <c r="BB69" s="70">
        <v>10</v>
      </c>
      <c r="BC69" s="69">
        <v>0</v>
      </c>
      <c r="BD69" s="69">
        <v>0</v>
      </c>
      <c r="BE69" s="160">
        <v>0</v>
      </c>
      <c r="BF69" s="71">
        <v>1560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130</v>
      </c>
      <c r="F70" s="74">
        <v>130</v>
      </c>
      <c r="G70" s="74">
        <v>220</v>
      </c>
      <c r="H70" s="74">
        <v>221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170</v>
      </c>
      <c r="AI70" s="80">
        <v>0</v>
      </c>
      <c r="AJ70" s="80">
        <v>0</v>
      </c>
      <c r="AK70" s="80">
        <v>0</v>
      </c>
      <c r="AL70" s="80">
        <v>0</v>
      </c>
      <c r="AM70" s="79">
        <v>735</v>
      </c>
      <c r="AN70" s="80">
        <v>1590</v>
      </c>
      <c r="AO70" s="80">
        <v>1590</v>
      </c>
      <c r="AP70" s="81">
        <v>1590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10</v>
      </c>
      <c r="BB70" s="82">
        <v>10</v>
      </c>
      <c r="BC70" s="81">
        <v>0</v>
      </c>
      <c r="BD70" s="81">
        <v>0</v>
      </c>
      <c r="BE70" s="161">
        <v>0</v>
      </c>
      <c r="BF70" s="83">
        <v>1580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130</v>
      </c>
      <c r="F71" s="74">
        <v>130</v>
      </c>
      <c r="G71" s="74">
        <v>220</v>
      </c>
      <c r="H71" s="74">
        <v>220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180</v>
      </c>
      <c r="AI71" s="80">
        <v>0</v>
      </c>
      <c r="AJ71" s="80">
        <v>0</v>
      </c>
      <c r="AK71" s="80">
        <v>0</v>
      </c>
      <c r="AL71" s="80">
        <v>0</v>
      </c>
      <c r="AM71" s="79">
        <v>745</v>
      </c>
      <c r="AN71" s="80">
        <v>1600</v>
      </c>
      <c r="AO71" s="80">
        <v>1600</v>
      </c>
      <c r="AP71" s="81">
        <v>1600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10</v>
      </c>
      <c r="BB71" s="82">
        <v>10</v>
      </c>
      <c r="BC71" s="81">
        <v>0</v>
      </c>
      <c r="BD71" s="81">
        <v>0</v>
      </c>
      <c r="BE71" s="161">
        <v>0</v>
      </c>
      <c r="BF71" s="83">
        <v>1590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130</v>
      </c>
      <c r="F72" s="87">
        <v>130</v>
      </c>
      <c r="G72" s="87">
        <v>220</v>
      </c>
      <c r="H72" s="87">
        <v>220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200</v>
      </c>
      <c r="AI72" s="93">
        <v>0</v>
      </c>
      <c r="AJ72" s="93">
        <v>0</v>
      </c>
      <c r="AK72" s="93">
        <v>0</v>
      </c>
      <c r="AL72" s="93">
        <v>0</v>
      </c>
      <c r="AM72" s="92">
        <v>765</v>
      </c>
      <c r="AN72" s="93">
        <v>1620</v>
      </c>
      <c r="AO72" s="93">
        <v>1620</v>
      </c>
      <c r="AP72" s="94">
        <v>1620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10</v>
      </c>
      <c r="BB72" s="95">
        <v>10</v>
      </c>
      <c r="BC72" s="94">
        <v>0</v>
      </c>
      <c r="BD72" s="94">
        <v>0</v>
      </c>
      <c r="BE72" s="162">
        <v>0</v>
      </c>
      <c r="BF72" s="96">
        <v>1610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210</v>
      </c>
      <c r="AI73" s="68">
        <v>0</v>
      </c>
      <c r="AJ73" s="68">
        <v>0</v>
      </c>
      <c r="AK73" s="68">
        <v>0</v>
      </c>
      <c r="AL73" s="68">
        <v>0</v>
      </c>
      <c r="AM73" s="68">
        <v>775</v>
      </c>
      <c r="AN73" s="68">
        <v>1630</v>
      </c>
      <c r="AO73" s="68">
        <v>1630</v>
      </c>
      <c r="AP73" s="69">
        <v>1630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10</v>
      </c>
      <c r="BB73" s="70">
        <v>10</v>
      </c>
      <c r="BC73" s="69">
        <v>0</v>
      </c>
      <c r="BD73" s="69">
        <v>0</v>
      </c>
      <c r="BE73" s="160">
        <v>0</v>
      </c>
      <c r="BF73" s="71">
        <v>1620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130</v>
      </c>
      <c r="F74" s="74">
        <v>130</v>
      </c>
      <c r="G74" s="74">
        <v>220</v>
      </c>
      <c r="H74" s="74">
        <v>220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210</v>
      </c>
      <c r="AI74" s="80">
        <v>0</v>
      </c>
      <c r="AJ74" s="80">
        <v>0</v>
      </c>
      <c r="AK74" s="80">
        <v>0</v>
      </c>
      <c r="AL74" s="80">
        <v>0</v>
      </c>
      <c r="AM74" s="79">
        <v>775</v>
      </c>
      <c r="AN74" s="80">
        <v>1630</v>
      </c>
      <c r="AO74" s="80">
        <v>1630</v>
      </c>
      <c r="AP74" s="81">
        <v>1630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10</v>
      </c>
      <c r="BB74" s="82">
        <v>10</v>
      </c>
      <c r="BC74" s="81">
        <v>0</v>
      </c>
      <c r="BD74" s="81">
        <v>0</v>
      </c>
      <c r="BE74" s="161">
        <v>0</v>
      </c>
      <c r="BF74" s="83">
        <v>1620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130</v>
      </c>
      <c r="F75" s="74">
        <v>130</v>
      </c>
      <c r="G75" s="74">
        <v>220</v>
      </c>
      <c r="H75" s="74">
        <v>220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200</v>
      </c>
      <c r="AI75" s="80">
        <v>0</v>
      </c>
      <c r="AJ75" s="80">
        <v>0</v>
      </c>
      <c r="AK75" s="80">
        <v>0</v>
      </c>
      <c r="AL75" s="80">
        <v>0</v>
      </c>
      <c r="AM75" s="79">
        <v>765</v>
      </c>
      <c r="AN75" s="80">
        <v>1620</v>
      </c>
      <c r="AO75" s="80">
        <v>1620</v>
      </c>
      <c r="AP75" s="81">
        <v>1620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10</v>
      </c>
      <c r="BB75" s="82">
        <v>10</v>
      </c>
      <c r="BC75" s="81">
        <v>0</v>
      </c>
      <c r="BD75" s="81">
        <v>0</v>
      </c>
      <c r="BE75" s="161">
        <v>0</v>
      </c>
      <c r="BF75" s="83">
        <v>1610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130</v>
      </c>
      <c r="F76" s="87">
        <v>130</v>
      </c>
      <c r="G76" s="87">
        <v>220</v>
      </c>
      <c r="H76" s="87">
        <v>220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190</v>
      </c>
      <c r="AI76" s="93">
        <v>0</v>
      </c>
      <c r="AJ76" s="93">
        <v>0</v>
      </c>
      <c r="AK76" s="93">
        <v>0</v>
      </c>
      <c r="AL76" s="93">
        <v>0</v>
      </c>
      <c r="AM76" s="92">
        <v>755</v>
      </c>
      <c r="AN76" s="93">
        <v>1610</v>
      </c>
      <c r="AO76" s="93">
        <v>1610</v>
      </c>
      <c r="AP76" s="94">
        <v>1610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10</v>
      </c>
      <c r="BB76" s="95">
        <v>10</v>
      </c>
      <c r="BC76" s="94">
        <v>0</v>
      </c>
      <c r="BD76" s="94">
        <v>0</v>
      </c>
      <c r="BE76" s="162">
        <v>0</v>
      </c>
      <c r="BF76" s="96">
        <v>1600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190</v>
      </c>
      <c r="AI77" s="68">
        <v>0</v>
      </c>
      <c r="AJ77" s="68">
        <v>0</v>
      </c>
      <c r="AK77" s="68">
        <v>0</v>
      </c>
      <c r="AL77" s="68">
        <v>0</v>
      </c>
      <c r="AM77" s="68">
        <v>755</v>
      </c>
      <c r="AN77" s="68">
        <v>1610</v>
      </c>
      <c r="AO77" s="68">
        <v>1610</v>
      </c>
      <c r="AP77" s="69">
        <v>1610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10</v>
      </c>
      <c r="BB77" s="70">
        <v>10</v>
      </c>
      <c r="BC77" s="69">
        <v>0</v>
      </c>
      <c r="BD77" s="69">
        <v>0</v>
      </c>
      <c r="BE77" s="160">
        <v>0</v>
      </c>
      <c r="BF77" s="71">
        <v>1600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130</v>
      </c>
      <c r="F78" s="74">
        <v>130</v>
      </c>
      <c r="G78" s="74">
        <v>220</v>
      </c>
      <c r="H78" s="74">
        <v>220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180</v>
      </c>
      <c r="AI78" s="80">
        <v>0</v>
      </c>
      <c r="AJ78" s="80">
        <v>0</v>
      </c>
      <c r="AK78" s="80">
        <v>0</v>
      </c>
      <c r="AL78" s="80">
        <v>0</v>
      </c>
      <c r="AM78" s="79">
        <v>745</v>
      </c>
      <c r="AN78" s="80">
        <v>1600</v>
      </c>
      <c r="AO78" s="80">
        <v>1600</v>
      </c>
      <c r="AP78" s="81">
        <v>1600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10</v>
      </c>
      <c r="BB78" s="82">
        <v>10</v>
      </c>
      <c r="BC78" s="81">
        <v>0</v>
      </c>
      <c r="BD78" s="81">
        <v>0</v>
      </c>
      <c r="BE78" s="161">
        <v>0</v>
      </c>
      <c r="BF78" s="83">
        <v>1590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130</v>
      </c>
      <c r="F79" s="74">
        <v>130</v>
      </c>
      <c r="G79" s="74">
        <v>220</v>
      </c>
      <c r="H79" s="74">
        <v>220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170</v>
      </c>
      <c r="AI79" s="80">
        <v>0</v>
      </c>
      <c r="AJ79" s="80">
        <v>0</v>
      </c>
      <c r="AK79" s="80">
        <v>0</v>
      </c>
      <c r="AL79" s="80">
        <v>0</v>
      </c>
      <c r="AM79" s="79">
        <v>735</v>
      </c>
      <c r="AN79" s="80">
        <v>1590</v>
      </c>
      <c r="AO79" s="80">
        <v>1590</v>
      </c>
      <c r="AP79" s="81">
        <v>1590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10</v>
      </c>
      <c r="BB79" s="82">
        <v>10</v>
      </c>
      <c r="BC79" s="81">
        <v>0</v>
      </c>
      <c r="BD79" s="81">
        <v>0</v>
      </c>
      <c r="BE79" s="161">
        <v>0</v>
      </c>
      <c r="BF79" s="83">
        <v>1580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130</v>
      </c>
      <c r="F80" s="87">
        <v>130</v>
      </c>
      <c r="G80" s="87">
        <v>220</v>
      </c>
      <c r="H80" s="87">
        <v>220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150</v>
      </c>
      <c r="AI80" s="93">
        <v>0</v>
      </c>
      <c r="AJ80" s="93">
        <v>0</v>
      </c>
      <c r="AK80" s="93">
        <v>0</v>
      </c>
      <c r="AL80" s="93">
        <v>0</v>
      </c>
      <c r="AM80" s="92">
        <v>715</v>
      </c>
      <c r="AN80" s="93">
        <v>1570</v>
      </c>
      <c r="AO80" s="93">
        <v>1570</v>
      </c>
      <c r="AP80" s="94">
        <v>1570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10</v>
      </c>
      <c r="BB80" s="95">
        <v>10</v>
      </c>
      <c r="BC80" s="94">
        <v>0</v>
      </c>
      <c r="BD80" s="94">
        <v>0</v>
      </c>
      <c r="BE80" s="162">
        <v>0</v>
      </c>
      <c r="BF80" s="96">
        <v>1560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130</v>
      </c>
      <c r="AI81" s="68">
        <v>0</v>
      </c>
      <c r="AJ81" s="68">
        <v>0</v>
      </c>
      <c r="AK81" s="68">
        <v>0</v>
      </c>
      <c r="AL81" s="68">
        <v>0</v>
      </c>
      <c r="AM81" s="68">
        <v>695</v>
      </c>
      <c r="AN81" s="68">
        <v>1550</v>
      </c>
      <c r="AO81" s="68">
        <v>1550</v>
      </c>
      <c r="AP81" s="69">
        <v>1550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10</v>
      </c>
      <c r="BB81" s="70">
        <v>10</v>
      </c>
      <c r="BC81" s="69">
        <v>0</v>
      </c>
      <c r="BD81" s="69">
        <v>0</v>
      </c>
      <c r="BE81" s="160">
        <v>0</v>
      </c>
      <c r="BF81" s="71">
        <v>1540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130</v>
      </c>
      <c r="F82" s="74">
        <v>130</v>
      </c>
      <c r="G82" s="74">
        <v>220</v>
      </c>
      <c r="H82" s="74">
        <v>220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130</v>
      </c>
      <c r="AI82" s="80">
        <v>0</v>
      </c>
      <c r="AJ82" s="80">
        <v>0</v>
      </c>
      <c r="AK82" s="80">
        <v>0</v>
      </c>
      <c r="AL82" s="80">
        <v>0</v>
      </c>
      <c r="AM82" s="79">
        <v>695</v>
      </c>
      <c r="AN82" s="80">
        <v>1550</v>
      </c>
      <c r="AO82" s="80">
        <v>1550</v>
      </c>
      <c r="AP82" s="81">
        <v>1550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10</v>
      </c>
      <c r="BB82" s="82">
        <v>10</v>
      </c>
      <c r="BC82" s="81">
        <v>0</v>
      </c>
      <c r="BD82" s="81">
        <v>0</v>
      </c>
      <c r="BE82" s="161">
        <v>0</v>
      </c>
      <c r="BF82" s="83">
        <v>1540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130</v>
      </c>
      <c r="F83" s="74">
        <v>130</v>
      </c>
      <c r="G83" s="74">
        <v>220</v>
      </c>
      <c r="H83" s="74">
        <v>220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150</v>
      </c>
      <c r="AI83" s="80">
        <v>0</v>
      </c>
      <c r="AJ83" s="80">
        <v>0</v>
      </c>
      <c r="AK83" s="80">
        <v>0</v>
      </c>
      <c r="AL83" s="80">
        <v>0</v>
      </c>
      <c r="AM83" s="79">
        <v>715</v>
      </c>
      <c r="AN83" s="80">
        <v>1570</v>
      </c>
      <c r="AO83" s="80">
        <v>1570</v>
      </c>
      <c r="AP83" s="81">
        <v>1570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10</v>
      </c>
      <c r="BB83" s="82">
        <v>10</v>
      </c>
      <c r="BC83" s="81">
        <v>0</v>
      </c>
      <c r="BD83" s="81">
        <v>0</v>
      </c>
      <c r="BE83" s="161">
        <v>0</v>
      </c>
      <c r="BF83" s="83">
        <v>1560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130</v>
      </c>
      <c r="F84" s="87">
        <v>130</v>
      </c>
      <c r="G84" s="87">
        <v>220</v>
      </c>
      <c r="H84" s="87">
        <v>220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170</v>
      </c>
      <c r="AI84" s="93">
        <v>0</v>
      </c>
      <c r="AJ84" s="93">
        <v>0</v>
      </c>
      <c r="AK84" s="93">
        <v>0</v>
      </c>
      <c r="AL84" s="93">
        <v>0</v>
      </c>
      <c r="AM84" s="92">
        <v>735</v>
      </c>
      <c r="AN84" s="93">
        <v>1590</v>
      </c>
      <c r="AO84" s="93">
        <v>1590</v>
      </c>
      <c r="AP84" s="94">
        <v>1590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10</v>
      </c>
      <c r="BB84" s="95">
        <v>10</v>
      </c>
      <c r="BC84" s="94">
        <v>0</v>
      </c>
      <c r="BD84" s="94">
        <v>0</v>
      </c>
      <c r="BE84" s="162">
        <v>0</v>
      </c>
      <c r="BF84" s="96">
        <v>1580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200</v>
      </c>
      <c r="AI85" s="68">
        <v>0</v>
      </c>
      <c r="AJ85" s="68">
        <v>0</v>
      </c>
      <c r="AK85" s="68">
        <v>0</v>
      </c>
      <c r="AL85" s="68">
        <v>0</v>
      </c>
      <c r="AM85" s="68">
        <v>765</v>
      </c>
      <c r="AN85" s="68">
        <v>1620</v>
      </c>
      <c r="AO85" s="68">
        <v>1620</v>
      </c>
      <c r="AP85" s="69">
        <v>1620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10</v>
      </c>
      <c r="BB85" s="70">
        <v>10</v>
      </c>
      <c r="BC85" s="69">
        <v>0</v>
      </c>
      <c r="BD85" s="69">
        <v>0</v>
      </c>
      <c r="BE85" s="160">
        <v>0</v>
      </c>
      <c r="BF85" s="71">
        <v>1610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130</v>
      </c>
      <c r="F86" s="74">
        <v>130</v>
      </c>
      <c r="G86" s="74">
        <v>220</v>
      </c>
      <c r="H86" s="74">
        <v>220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240</v>
      </c>
      <c r="AI86" s="80">
        <v>0</v>
      </c>
      <c r="AJ86" s="80">
        <v>0</v>
      </c>
      <c r="AK86" s="80">
        <v>0</v>
      </c>
      <c r="AL86" s="80">
        <v>0</v>
      </c>
      <c r="AM86" s="79">
        <v>805</v>
      </c>
      <c r="AN86" s="80">
        <v>1660</v>
      </c>
      <c r="AO86" s="80">
        <v>1660</v>
      </c>
      <c r="AP86" s="81">
        <v>1660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10</v>
      </c>
      <c r="BB86" s="82">
        <v>10</v>
      </c>
      <c r="BC86" s="81">
        <v>0</v>
      </c>
      <c r="BD86" s="81">
        <v>0</v>
      </c>
      <c r="BE86" s="161">
        <v>0</v>
      </c>
      <c r="BF86" s="83">
        <v>1650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130</v>
      </c>
      <c r="F87" s="74">
        <v>130</v>
      </c>
      <c r="G87" s="74">
        <v>220</v>
      </c>
      <c r="H87" s="74">
        <v>220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270</v>
      </c>
      <c r="AI87" s="80">
        <v>0</v>
      </c>
      <c r="AJ87" s="80">
        <v>0</v>
      </c>
      <c r="AK87" s="80">
        <v>0</v>
      </c>
      <c r="AL87" s="80">
        <v>0</v>
      </c>
      <c r="AM87" s="79">
        <v>835</v>
      </c>
      <c r="AN87" s="80">
        <v>1690</v>
      </c>
      <c r="AO87" s="80">
        <v>1690</v>
      </c>
      <c r="AP87" s="81">
        <v>1690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10</v>
      </c>
      <c r="BB87" s="82">
        <v>10</v>
      </c>
      <c r="BC87" s="81">
        <v>0</v>
      </c>
      <c r="BD87" s="81">
        <v>0</v>
      </c>
      <c r="BE87" s="161">
        <v>0</v>
      </c>
      <c r="BF87" s="83">
        <v>1680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130</v>
      </c>
      <c r="F88" s="87">
        <v>130</v>
      </c>
      <c r="G88" s="87">
        <v>220</v>
      </c>
      <c r="H88" s="87">
        <v>220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270</v>
      </c>
      <c r="AI88" s="93">
        <v>0</v>
      </c>
      <c r="AJ88" s="93">
        <v>0</v>
      </c>
      <c r="AK88" s="93">
        <v>0</v>
      </c>
      <c r="AL88" s="93">
        <v>0</v>
      </c>
      <c r="AM88" s="92">
        <v>835</v>
      </c>
      <c r="AN88" s="93">
        <v>1690</v>
      </c>
      <c r="AO88" s="93">
        <v>1690</v>
      </c>
      <c r="AP88" s="94">
        <v>1690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10</v>
      </c>
      <c r="BB88" s="95">
        <v>10</v>
      </c>
      <c r="BC88" s="94">
        <v>0</v>
      </c>
      <c r="BD88" s="94">
        <v>0</v>
      </c>
      <c r="BE88" s="162">
        <v>0</v>
      </c>
      <c r="BF88" s="96">
        <v>1680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260</v>
      </c>
      <c r="AI89" s="68">
        <v>0</v>
      </c>
      <c r="AJ89" s="68">
        <v>0</v>
      </c>
      <c r="AK89" s="68">
        <v>0</v>
      </c>
      <c r="AL89" s="68">
        <v>0</v>
      </c>
      <c r="AM89" s="68">
        <v>825</v>
      </c>
      <c r="AN89" s="68">
        <v>1680</v>
      </c>
      <c r="AO89" s="68">
        <v>1680</v>
      </c>
      <c r="AP89" s="69">
        <v>1680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10</v>
      </c>
      <c r="BB89" s="70">
        <v>10</v>
      </c>
      <c r="BC89" s="69">
        <v>0</v>
      </c>
      <c r="BD89" s="69">
        <v>0</v>
      </c>
      <c r="BE89" s="160">
        <v>0</v>
      </c>
      <c r="BF89" s="71">
        <v>1670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130</v>
      </c>
      <c r="F90" s="74">
        <v>130</v>
      </c>
      <c r="G90" s="74">
        <v>220</v>
      </c>
      <c r="H90" s="74">
        <v>220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255</v>
      </c>
      <c r="AI90" s="80">
        <v>0</v>
      </c>
      <c r="AJ90" s="80">
        <v>0</v>
      </c>
      <c r="AK90" s="80">
        <v>0</v>
      </c>
      <c r="AL90" s="80">
        <v>0</v>
      </c>
      <c r="AM90" s="79">
        <v>820</v>
      </c>
      <c r="AN90" s="80">
        <v>1675</v>
      </c>
      <c r="AO90" s="80">
        <v>1675</v>
      </c>
      <c r="AP90" s="81">
        <v>1675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10</v>
      </c>
      <c r="BB90" s="82">
        <v>10</v>
      </c>
      <c r="BC90" s="81">
        <v>0</v>
      </c>
      <c r="BD90" s="81">
        <v>0</v>
      </c>
      <c r="BE90" s="161">
        <v>0</v>
      </c>
      <c r="BF90" s="83">
        <v>1665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130</v>
      </c>
      <c r="F91" s="74">
        <v>130</v>
      </c>
      <c r="G91" s="74">
        <v>220</v>
      </c>
      <c r="H91" s="74">
        <v>220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240</v>
      </c>
      <c r="AI91" s="80">
        <v>0</v>
      </c>
      <c r="AJ91" s="80">
        <v>0</v>
      </c>
      <c r="AK91" s="80">
        <v>0</v>
      </c>
      <c r="AL91" s="80">
        <v>0</v>
      </c>
      <c r="AM91" s="79">
        <v>805</v>
      </c>
      <c r="AN91" s="80">
        <v>1660</v>
      </c>
      <c r="AO91" s="80">
        <v>1660</v>
      </c>
      <c r="AP91" s="81">
        <v>1660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10</v>
      </c>
      <c r="BB91" s="82">
        <v>10</v>
      </c>
      <c r="BC91" s="81">
        <v>0</v>
      </c>
      <c r="BD91" s="81">
        <v>0</v>
      </c>
      <c r="BE91" s="161">
        <v>0</v>
      </c>
      <c r="BF91" s="83">
        <v>1650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130</v>
      </c>
      <c r="F92" s="87">
        <v>130</v>
      </c>
      <c r="G92" s="87">
        <v>220</v>
      </c>
      <c r="H92" s="87">
        <v>220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220</v>
      </c>
      <c r="AI92" s="93">
        <v>0</v>
      </c>
      <c r="AJ92" s="93">
        <v>0</v>
      </c>
      <c r="AK92" s="93">
        <v>0</v>
      </c>
      <c r="AL92" s="93">
        <v>0</v>
      </c>
      <c r="AM92" s="92">
        <v>785</v>
      </c>
      <c r="AN92" s="93">
        <v>1640</v>
      </c>
      <c r="AO92" s="93">
        <v>1640</v>
      </c>
      <c r="AP92" s="94">
        <v>1640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10</v>
      </c>
      <c r="BB92" s="95">
        <v>10</v>
      </c>
      <c r="BC92" s="94">
        <v>0</v>
      </c>
      <c r="BD92" s="94">
        <v>0</v>
      </c>
      <c r="BE92" s="162">
        <v>0</v>
      </c>
      <c r="BF92" s="96">
        <v>1630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200</v>
      </c>
      <c r="AI93" s="68">
        <v>0</v>
      </c>
      <c r="AJ93" s="68">
        <v>0</v>
      </c>
      <c r="AK93" s="68">
        <v>0</v>
      </c>
      <c r="AL93" s="68">
        <v>0</v>
      </c>
      <c r="AM93" s="68">
        <v>765</v>
      </c>
      <c r="AN93" s="68">
        <v>1620</v>
      </c>
      <c r="AO93" s="68">
        <v>1620</v>
      </c>
      <c r="AP93" s="69">
        <v>1620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10</v>
      </c>
      <c r="BB93" s="70">
        <v>10</v>
      </c>
      <c r="BC93" s="69">
        <v>0</v>
      </c>
      <c r="BD93" s="69">
        <v>0</v>
      </c>
      <c r="BE93" s="160">
        <v>0</v>
      </c>
      <c r="BF93" s="71">
        <v>1610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130</v>
      </c>
      <c r="F94" s="74">
        <v>130</v>
      </c>
      <c r="G94" s="74">
        <v>220</v>
      </c>
      <c r="H94" s="74">
        <v>220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190</v>
      </c>
      <c r="AI94" s="80">
        <v>0</v>
      </c>
      <c r="AJ94" s="80">
        <v>0</v>
      </c>
      <c r="AK94" s="80">
        <v>0</v>
      </c>
      <c r="AL94" s="80">
        <v>0</v>
      </c>
      <c r="AM94" s="79">
        <v>755</v>
      </c>
      <c r="AN94" s="80">
        <v>1610</v>
      </c>
      <c r="AO94" s="80">
        <v>1610</v>
      </c>
      <c r="AP94" s="81">
        <v>1610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10</v>
      </c>
      <c r="BB94" s="82">
        <v>10</v>
      </c>
      <c r="BC94" s="81">
        <v>0</v>
      </c>
      <c r="BD94" s="81">
        <v>0</v>
      </c>
      <c r="BE94" s="161">
        <v>0</v>
      </c>
      <c r="BF94" s="83">
        <v>1600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130</v>
      </c>
      <c r="F95" s="74">
        <v>130</v>
      </c>
      <c r="G95" s="74">
        <v>220</v>
      </c>
      <c r="H95" s="74">
        <v>220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170</v>
      </c>
      <c r="AI95" s="80">
        <v>0</v>
      </c>
      <c r="AJ95" s="80">
        <v>0</v>
      </c>
      <c r="AK95" s="80">
        <v>0</v>
      </c>
      <c r="AL95" s="80">
        <v>0</v>
      </c>
      <c r="AM95" s="79">
        <v>735</v>
      </c>
      <c r="AN95" s="80">
        <v>1590</v>
      </c>
      <c r="AO95" s="80">
        <v>1590</v>
      </c>
      <c r="AP95" s="81">
        <v>1590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10</v>
      </c>
      <c r="BB95" s="82">
        <v>10</v>
      </c>
      <c r="BC95" s="81">
        <v>0</v>
      </c>
      <c r="BD95" s="81">
        <v>0</v>
      </c>
      <c r="BE95" s="161">
        <v>0</v>
      </c>
      <c r="BF95" s="83">
        <v>1580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130</v>
      </c>
      <c r="F96" s="87">
        <v>130</v>
      </c>
      <c r="G96" s="87">
        <v>220</v>
      </c>
      <c r="H96" s="87">
        <v>220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155</v>
      </c>
      <c r="AI96" s="93">
        <v>0</v>
      </c>
      <c r="AJ96" s="93">
        <v>0</v>
      </c>
      <c r="AK96" s="93">
        <v>0</v>
      </c>
      <c r="AL96" s="93">
        <v>0</v>
      </c>
      <c r="AM96" s="92">
        <v>720</v>
      </c>
      <c r="AN96" s="93">
        <v>1575</v>
      </c>
      <c r="AO96" s="93">
        <v>1575</v>
      </c>
      <c r="AP96" s="94">
        <v>1575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10</v>
      </c>
      <c r="BB96" s="95">
        <v>10</v>
      </c>
      <c r="BC96" s="94">
        <v>0</v>
      </c>
      <c r="BD96" s="94">
        <v>0</v>
      </c>
      <c r="BE96" s="162">
        <v>0</v>
      </c>
      <c r="BF96" s="96">
        <v>1565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140</v>
      </c>
      <c r="AI97" s="68">
        <v>0</v>
      </c>
      <c r="AJ97" s="68">
        <v>0</v>
      </c>
      <c r="AK97" s="68">
        <v>0</v>
      </c>
      <c r="AL97" s="68">
        <v>0</v>
      </c>
      <c r="AM97" s="68">
        <v>705</v>
      </c>
      <c r="AN97" s="68">
        <v>1560</v>
      </c>
      <c r="AO97" s="68">
        <v>1560</v>
      </c>
      <c r="AP97" s="69">
        <v>1560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10</v>
      </c>
      <c r="BB97" s="70">
        <v>10</v>
      </c>
      <c r="BC97" s="69">
        <v>0</v>
      </c>
      <c r="BD97" s="69">
        <v>0</v>
      </c>
      <c r="BE97" s="160">
        <v>0</v>
      </c>
      <c r="BF97" s="71">
        <v>1550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130</v>
      </c>
      <c r="F98" s="74">
        <v>130</v>
      </c>
      <c r="G98" s="74">
        <v>220</v>
      </c>
      <c r="H98" s="74">
        <v>220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130</v>
      </c>
      <c r="AI98" s="80">
        <v>0</v>
      </c>
      <c r="AJ98" s="80">
        <v>0</v>
      </c>
      <c r="AK98" s="80">
        <v>0</v>
      </c>
      <c r="AL98" s="80">
        <v>0</v>
      </c>
      <c r="AM98" s="79">
        <v>695</v>
      </c>
      <c r="AN98" s="80">
        <v>1550</v>
      </c>
      <c r="AO98" s="80">
        <v>1550</v>
      </c>
      <c r="AP98" s="81">
        <v>1550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10</v>
      </c>
      <c r="BB98" s="82">
        <v>10</v>
      </c>
      <c r="BC98" s="81">
        <v>0</v>
      </c>
      <c r="BD98" s="81">
        <v>0</v>
      </c>
      <c r="BE98" s="161">
        <v>0</v>
      </c>
      <c r="BF98" s="83">
        <v>1540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130</v>
      </c>
      <c r="F99" s="74">
        <v>130</v>
      </c>
      <c r="G99" s="74">
        <v>220</v>
      </c>
      <c r="H99" s="74">
        <v>220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120</v>
      </c>
      <c r="AI99" s="80">
        <v>0</v>
      </c>
      <c r="AJ99" s="80">
        <v>0</v>
      </c>
      <c r="AK99" s="80">
        <v>0</v>
      </c>
      <c r="AL99" s="80">
        <v>0</v>
      </c>
      <c r="AM99" s="79">
        <v>685</v>
      </c>
      <c r="AN99" s="80">
        <v>1540</v>
      </c>
      <c r="AO99" s="80">
        <v>1540</v>
      </c>
      <c r="AP99" s="81">
        <v>1540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10</v>
      </c>
      <c r="BB99" s="82">
        <v>10</v>
      </c>
      <c r="BC99" s="81">
        <v>0</v>
      </c>
      <c r="BD99" s="81">
        <v>0</v>
      </c>
      <c r="BE99" s="161">
        <v>0</v>
      </c>
      <c r="BF99" s="83">
        <v>1530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130</v>
      </c>
      <c r="F100" s="87">
        <v>130</v>
      </c>
      <c r="G100" s="87">
        <v>220</v>
      </c>
      <c r="H100" s="87">
        <v>220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110</v>
      </c>
      <c r="AI100" s="93">
        <v>0</v>
      </c>
      <c r="AJ100" s="93">
        <v>0</v>
      </c>
      <c r="AK100" s="93">
        <v>0</v>
      </c>
      <c r="AL100" s="93">
        <v>0</v>
      </c>
      <c r="AM100" s="92">
        <v>675</v>
      </c>
      <c r="AN100" s="93">
        <v>1530</v>
      </c>
      <c r="AO100" s="93">
        <v>1530</v>
      </c>
      <c r="AP100" s="94">
        <v>1530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10</v>
      </c>
      <c r="BB100" s="95">
        <v>10</v>
      </c>
      <c r="BC100" s="94">
        <v>0</v>
      </c>
      <c r="BD100" s="94">
        <v>0</v>
      </c>
      <c r="BE100" s="162">
        <v>0</v>
      </c>
      <c r="BF100" s="96">
        <v>1520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80</v>
      </c>
      <c r="AI101" s="68">
        <v>0</v>
      </c>
      <c r="AJ101" s="68">
        <v>0</v>
      </c>
      <c r="AK101" s="68">
        <v>0</v>
      </c>
      <c r="AL101" s="68">
        <v>0</v>
      </c>
      <c r="AM101" s="68">
        <v>645</v>
      </c>
      <c r="AN101" s="68">
        <v>1500</v>
      </c>
      <c r="AO101" s="68">
        <v>1500</v>
      </c>
      <c r="AP101" s="69">
        <v>1500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10</v>
      </c>
      <c r="BB101" s="70">
        <v>10</v>
      </c>
      <c r="BC101" s="69">
        <v>0</v>
      </c>
      <c r="BD101" s="69">
        <v>0</v>
      </c>
      <c r="BE101" s="160">
        <v>0</v>
      </c>
      <c r="BF101" s="71">
        <v>1490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130</v>
      </c>
      <c r="F102" s="74">
        <v>130</v>
      </c>
      <c r="G102" s="74">
        <v>220</v>
      </c>
      <c r="H102" s="74">
        <v>220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70</v>
      </c>
      <c r="AI102" s="80">
        <v>0</v>
      </c>
      <c r="AJ102" s="80">
        <v>0</v>
      </c>
      <c r="AK102" s="80">
        <v>0</v>
      </c>
      <c r="AL102" s="80">
        <v>0</v>
      </c>
      <c r="AM102" s="79">
        <v>635</v>
      </c>
      <c r="AN102" s="80">
        <v>1490</v>
      </c>
      <c r="AO102" s="80">
        <v>1490</v>
      </c>
      <c r="AP102" s="81">
        <v>1490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10</v>
      </c>
      <c r="BB102" s="82">
        <v>10</v>
      </c>
      <c r="BC102" s="81">
        <v>0</v>
      </c>
      <c r="BD102" s="81">
        <v>0</v>
      </c>
      <c r="BE102" s="161">
        <v>0</v>
      </c>
      <c r="BF102" s="83">
        <v>1480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130</v>
      </c>
      <c r="F103" s="74">
        <v>130</v>
      </c>
      <c r="G103" s="74">
        <v>220</v>
      </c>
      <c r="H103" s="74">
        <v>220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70</v>
      </c>
      <c r="AI103" s="80">
        <v>0</v>
      </c>
      <c r="AJ103" s="80">
        <v>0</v>
      </c>
      <c r="AK103" s="80">
        <v>0</v>
      </c>
      <c r="AL103" s="80">
        <v>0</v>
      </c>
      <c r="AM103" s="79">
        <v>635</v>
      </c>
      <c r="AN103" s="80">
        <v>1490</v>
      </c>
      <c r="AO103" s="80">
        <v>1490</v>
      </c>
      <c r="AP103" s="81">
        <v>1490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10</v>
      </c>
      <c r="BB103" s="82">
        <v>10</v>
      </c>
      <c r="BC103" s="81">
        <v>0</v>
      </c>
      <c r="BD103" s="81">
        <v>0</v>
      </c>
      <c r="BE103" s="161">
        <v>0</v>
      </c>
      <c r="BF103" s="83">
        <v>1480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130</v>
      </c>
      <c r="F104" s="87">
        <v>130</v>
      </c>
      <c r="G104" s="87">
        <v>220</v>
      </c>
      <c r="H104" s="87">
        <v>220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70</v>
      </c>
      <c r="AI104" s="93">
        <v>0</v>
      </c>
      <c r="AJ104" s="93">
        <v>0</v>
      </c>
      <c r="AK104" s="93">
        <v>0</v>
      </c>
      <c r="AL104" s="93">
        <v>0</v>
      </c>
      <c r="AM104" s="92">
        <v>635</v>
      </c>
      <c r="AN104" s="93">
        <v>1490</v>
      </c>
      <c r="AO104" s="93">
        <v>1490</v>
      </c>
      <c r="AP104" s="94">
        <v>1490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10</v>
      </c>
      <c r="BB104" s="95">
        <v>10</v>
      </c>
      <c r="BC104" s="94">
        <v>0</v>
      </c>
      <c r="BD104" s="94">
        <v>0</v>
      </c>
      <c r="BE104" s="162">
        <v>0</v>
      </c>
      <c r="BF104" s="96">
        <v>1480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60</v>
      </c>
      <c r="AI105" s="68">
        <v>0</v>
      </c>
      <c r="AJ105" s="68">
        <v>0</v>
      </c>
      <c r="AK105" s="68">
        <v>0</v>
      </c>
      <c r="AL105" s="68">
        <v>0</v>
      </c>
      <c r="AM105" s="68">
        <v>625</v>
      </c>
      <c r="AN105" s="68">
        <v>1480</v>
      </c>
      <c r="AO105" s="68">
        <v>1480</v>
      </c>
      <c r="AP105" s="69">
        <v>1480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10</v>
      </c>
      <c r="BB105" s="70">
        <v>10</v>
      </c>
      <c r="BC105" s="69">
        <v>0</v>
      </c>
      <c r="BD105" s="69">
        <v>0</v>
      </c>
      <c r="BE105" s="160">
        <v>0</v>
      </c>
      <c r="BF105" s="71">
        <v>1470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130</v>
      </c>
      <c r="F106" s="74">
        <v>130</v>
      </c>
      <c r="G106" s="74">
        <v>220</v>
      </c>
      <c r="H106" s="74">
        <v>220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528</v>
      </c>
      <c r="AE106" s="80">
        <v>0</v>
      </c>
      <c r="AF106" s="80">
        <v>0</v>
      </c>
      <c r="AG106" s="80">
        <v>0</v>
      </c>
      <c r="AH106" s="80">
        <v>20</v>
      </c>
      <c r="AI106" s="80">
        <v>0</v>
      </c>
      <c r="AJ106" s="80">
        <v>0</v>
      </c>
      <c r="AK106" s="80">
        <v>0</v>
      </c>
      <c r="AL106" s="80">
        <v>0</v>
      </c>
      <c r="AM106" s="79">
        <v>585</v>
      </c>
      <c r="AN106" s="80">
        <v>1440</v>
      </c>
      <c r="AO106" s="80">
        <v>1440</v>
      </c>
      <c r="AP106" s="81">
        <v>1440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10</v>
      </c>
      <c r="BB106" s="82">
        <v>10</v>
      </c>
      <c r="BC106" s="81">
        <v>0</v>
      </c>
      <c r="BD106" s="81">
        <v>0</v>
      </c>
      <c r="BE106" s="161">
        <v>0</v>
      </c>
      <c r="BF106" s="83">
        <v>1430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130</v>
      </c>
      <c r="F107" s="74">
        <v>130</v>
      </c>
      <c r="G107" s="74">
        <v>220</v>
      </c>
      <c r="H107" s="74">
        <v>220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508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545</v>
      </c>
      <c r="AN107" s="80">
        <v>1400</v>
      </c>
      <c r="AO107" s="80">
        <v>1400</v>
      </c>
      <c r="AP107" s="81">
        <v>1400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10</v>
      </c>
      <c r="BB107" s="82">
        <v>10</v>
      </c>
      <c r="BC107" s="81">
        <v>0</v>
      </c>
      <c r="BD107" s="81">
        <v>0</v>
      </c>
      <c r="BE107" s="161">
        <v>0</v>
      </c>
      <c r="BF107" s="83">
        <v>1390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130</v>
      </c>
      <c r="F108" s="87">
        <v>130</v>
      </c>
      <c r="G108" s="87">
        <v>220</v>
      </c>
      <c r="H108" s="87">
        <v>220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493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530</v>
      </c>
      <c r="AN108" s="93">
        <v>1385</v>
      </c>
      <c r="AO108" s="93">
        <v>1385</v>
      </c>
      <c r="AP108" s="94">
        <v>1385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10</v>
      </c>
      <c r="BB108" s="95">
        <v>10</v>
      </c>
      <c r="BC108" s="94">
        <v>0</v>
      </c>
      <c r="BD108" s="94">
        <v>0</v>
      </c>
      <c r="BE108" s="162">
        <v>0</v>
      </c>
      <c r="BF108" s="96">
        <v>1375</v>
      </c>
    </row>
    <row r="109" spans="1:58" ht="15.75" thickTop="1">
      <c r="A109" s="245" t="s">
        <v>92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3.12</v>
      </c>
      <c r="F109" s="102">
        <f t="shared" si="0"/>
        <v>3.0325</v>
      </c>
      <c r="G109" s="103">
        <f t="shared" si="0"/>
        <v>5.28</v>
      </c>
      <c r="H109" s="100">
        <f t="shared" si="0"/>
        <v>4.526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92</v>
      </c>
      <c r="R109" s="247"/>
      <c r="S109" s="107">
        <f aca="true" t="shared" si="1" ref="S109:BF109">SUM(S13:S108)/4000</f>
        <v>15.83925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19.67925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10.8715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2.285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14.0445</v>
      </c>
      <c r="AN109" s="109">
        <f t="shared" si="1"/>
        <v>33.72375</v>
      </c>
      <c r="AO109" s="109">
        <f t="shared" si="1"/>
        <v>33.72375</v>
      </c>
      <c r="AP109" s="109">
        <f t="shared" si="1"/>
        <v>33.72375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0.24</v>
      </c>
      <c r="BB109" s="109">
        <f t="shared" si="1"/>
        <v>0.24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33.48375</v>
      </c>
    </row>
    <row r="110" spans="1:58" ht="15">
      <c r="A110" s="254" t="s">
        <v>93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130</v>
      </c>
      <c r="F110" s="114">
        <f t="shared" si="2"/>
        <v>135</v>
      </c>
      <c r="G110" s="115">
        <f t="shared" si="2"/>
        <v>220</v>
      </c>
      <c r="H110" s="112">
        <f t="shared" si="2"/>
        <v>225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93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835</v>
      </c>
      <c r="AN110" s="117">
        <f t="shared" si="3"/>
        <v>1690</v>
      </c>
      <c r="AO110" s="117">
        <f t="shared" si="3"/>
        <v>1690</v>
      </c>
      <c r="AP110" s="117">
        <f t="shared" si="3"/>
        <v>1690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10</v>
      </c>
      <c r="BB110" s="117">
        <f t="shared" si="3"/>
        <v>10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1680</v>
      </c>
    </row>
    <row r="111" spans="1:58" ht="15.75" thickBot="1">
      <c r="A111" s="257" t="s">
        <v>94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130</v>
      </c>
      <c r="F111" s="125">
        <f t="shared" si="4"/>
        <v>80</v>
      </c>
      <c r="G111" s="126">
        <f t="shared" si="4"/>
        <v>220</v>
      </c>
      <c r="H111" s="123">
        <f t="shared" si="4"/>
        <v>100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94</v>
      </c>
      <c r="R111" s="260"/>
      <c r="S111" s="130">
        <f aca="true" t="shared" si="5" ref="S111:BF111">MIN(S13:S108)</f>
        <v>473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633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320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357</v>
      </c>
      <c r="AN111" s="132">
        <f t="shared" si="5"/>
        <v>990</v>
      </c>
      <c r="AO111" s="132">
        <f t="shared" si="5"/>
        <v>990</v>
      </c>
      <c r="AP111" s="132">
        <f t="shared" si="5"/>
        <v>990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10</v>
      </c>
      <c r="BB111" s="132">
        <f t="shared" si="5"/>
        <v>10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96</v>
      </c>
      <c r="R112" s="191"/>
      <c r="S112" s="136"/>
      <c r="T112" s="136"/>
      <c r="U112" s="136"/>
      <c r="V112" s="136"/>
      <c r="W112" s="192" t="s">
        <v>97</v>
      </c>
      <c r="X112" s="192"/>
      <c r="Y112" s="192" t="s">
        <v>98</v>
      </c>
      <c r="Z112" s="193"/>
      <c r="AA112" s="194" t="s">
        <v>96</v>
      </c>
      <c r="AB112" s="195"/>
      <c r="AC112" s="195"/>
      <c r="AD112" s="195"/>
      <c r="AE112" s="191"/>
      <c r="AF112" s="192" t="s">
        <v>97</v>
      </c>
      <c r="AG112" s="192"/>
      <c r="AH112" s="192" t="s">
        <v>98</v>
      </c>
      <c r="AI112" s="198"/>
      <c r="AJ112" s="198"/>
      <c r="AK112" s="198"/>
      <c r="AL112" s="198"/>
      <c r="AM112" s="193"/>
      <c r="AN112" s="194" t="s">
        <v>96</v>
      </c>
      <c r="AO112" s="191"/>
      <c r="AP112" s="192" t="s">
        <v>97</v>
      </c>
      <c r="AQ112" s="192"/>
      <c r="AR112" s="192" t="s">
        <v>98</v>
      </c>
      <c r="AS112" s="193"/>
      <c r="AT112" s="191" t="s">
        <v>99</v>
      </c>
      <c r="AU112" s="192"/>
      <c r="AV112" s="192" t="s">
        <v>97</v>
      </c>
      <c r="AW112" s="193"/>
      <c r="AX112" s="191" t="s">
        <v>99</v>
      </c>
      <c r="AY112" s="192"/>
      <c r="AZ112" s="192" t="s">
        <v>97</v>
      </c>
      <c r="BA112" s="193"/>
      <c r="BB112" s="136" t="s">
        <v>99</v>
      </c>
      <c r="BC112" s="192" t="s">
        <v>97</v>
      </c>
      <c r="BD112" s="198"/>
      <c r="BE112" s="198"/>
      <c r="BF112" s="193"/>
    </row>
    <row r="113" spans="1:58" ht="15.75" thickTop="1">
      <c r="A113" s="199" t="s">
        <v>100</v>
      </c>
      <c r="B113" s="200"/>
      <c r="C113" s="201"/>
      <c r="D113" s="137" t="s">
        <v>101</v>
      </c>
      <c r="E113" s="202" t="s">
        <v>24</v>
      </c>
      <c r="F113" s="203"/>
      <c r="G113" s="204"/>
      <c r="H113" s="202" t="s">
        <v>25</v>
      </c>
      <c r="I113" s="203"/>
      <c r="J113" s="204"/>
      <c r="K113" s="202" t="s">
        <v>26</v>
      </c>
      <c r="L113" s="203"/>
      <c r="M113" s="203"/>
      <c r="N113" s="202" t="s">
        <v>102</v>
      </c>
      <c r="O113" s="203"/>
      <c r="P113" s="204"/>
      <c r="Q113" s="178" t="s">
        <v>103</v>
      </c>
      <c r="R113" s="167"/>
      <c r="S113" s="138"/>
      <c r="T113" s="138"/>
      <c r="U113" s="138"/>
      <c r="V113" s="138"/>
      <c r="W113" s="168" t="s">
        <v>54</v>
      </c>
      <c r="X113" s="168"/>
      <c r="Y113" s="168" t="s">
        <v>104</v>
      </c>
      <c r="Z113" s="196"/>
      <c r="AA113" s="178" t="s">
        <v>105</v>
      </c>
      <c r="AB113" s="179"/>
      <c r="AC113" s="179"/>
      <c r="AD113" s="179"/>
      <c r="AE113" s="167"/>
      <c r="AF113" s="169" t="s">
        <v>106</v>
      </c>
      <c r="AG113" s="169"/>
      <c r="AH113" s="168" t="s">
        <v>107</v>
      </c>
      <c r="AI113" s="197"/>
      <c r="AJ113" s="197"/>
      <c r="AK113" s="197"/>
      <c r="AL113" s="197"/>
      <c r="AM113" s="196"/>
      <c r="AN113" s="178" t="s">
        <v>108</v>
      </c>
      <c r="AO113" s="167"/>
      <c r="AP113" s="169" t="s">
        <v>106</v>
      </c>
      <c r="AQ113" s="169"/>
      <c r="AR113" s="168" t="s">
        <v>107</v>
      </c>
      <c r="AS113" s="196"/>
      <c r="AT113" s="167" t="s">
        <v>109</v>
      </c>
      <c r="AU113" s="168"/>
      <c r="AV113" s="168" t="s">
        <v>106</v>
      </c>
      <c r="AW113" s="196"/>
      <c r="AX113" s="167" t="s">
        <v>110</v>
      </c>
      <c r="AY113" s="168"/>
      <c r="AZ113" s="169" t="s">
        <v>68</v>
      </c>
      <c r="BA113" s="170"/>
      <c r="BB113" s="138" t="s">
        <v>111</v>
      </c>
      <c r="BC113" s="169" t="s">
        <v>70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172" t="s">
        <v>114</v>
      </c>
      <c r="R114" s="173"/>
      <c r="S114" s="144"/>
      <c r="T114" s="144"/>
      <c r="U114" s="144"/>
      <c r="V114" s="144"/>
      <c r="W114" s="174" t="s">
        <v>55</v>
      </c>
      <c r="X114" s="174"/>
      <c r="Y114" s="174" t="s">
        <v>115</v>
      </c>
      <c r="Z114" s="175"/>
      <c r="AA114" s="172" t="s">
        <v>116</v>
      </c>
      <c r="AB114" s="176"/>
      <c r="AC114" s="176"/>
      <c r="AD114" s="176"/>
      <c r="AE114" s="173"/>
      <c r="AF114" s="177" t="s">
        <v>106</v>
      </c>
      <c r="AG114" s="177"/>
      <c r="AH114" s="174" t="s">
        <v>117</v>
      </c>
      <c r="AI114" s="189"/>
      <c r="AJ114" s="189"/>
      <c r="AK114" s="189"/>
      <c r="AL114" s="189"/>
      <c r="AM114" s="175"/>
      <c r="AN114" s="172" t="s">
        <v>118</v>
      </c>
      <c r="AO114" s="173"/>
      <c r="AP114" s="177" t="s">
        <v>119</v>
      </c>
      <c r="AQ114" s="177"/>
      <c r="AR114" s="174"/>
      <c r="AS114" s="175"/>
      <c r="AT114" s="173" t="s">
        <v>120</v>
      </c>
      <c r="AU114" s="174"/>
      <c r="AV114" s="177" t="s">
        <v>67</v>
      </c>
      <c r="AW114" s="190"/>
      <c r="AX114" s="173" t="s">
        <v>121</v>
      </c>
      <c r="AY114" s="174"/>
      <c r="AZ114" s="174" t="s">
        <v>69</v>
      </c>
      <c r="BA114" s="175"/>
      <c r="BB114" s="144" t="s">
        <v>118</v>
      </c>
      <c r="BC114" s="177" t="s">
        <v>122</v>
      </c>
      <c r="BD114" s="177"/>
      <c r="BE114" s="177"/>
      <c r="BF114" s="177"/>
    </row>
    <row r="115" spans="1:58" ht="17.25" thickTop="1">
      <c r="A115" s="183" t="s">
        <v>123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124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125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4" t="s">
        <v>127</v>
      </c>
      <c r="B118" s="304"/>
      <c r="C118" s="304"/>
      <c r="D118" s="304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2015-09-04T06:25:18Z</dcterms:modified>
  <cp:category/>
  <cp:version/>
  <cp:contentType/>
  <cp:contentStatus/>
</cp:coreProperties>
</file>