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<sst xmlns="http://schemas.openxmlformats.org/spreadsheetml/2006/main" count="196" uniqueCount="131">
  <si>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</si>
  <si>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</si>
  <si>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</si>
  <si>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</si>
  <si>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</si>
  <si>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</si>
  <si>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</si>
  <si>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</si>
  <si>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</si>
  <si>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</si>
  <si>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</si>
  <si>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</si>
  <si>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</si>
  <si>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</si>
  <si>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</si>
  <si>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</si>
  <si>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</si>
  <si>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</si>
  <si>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</si>
  <si>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</si>
  <si>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</si>
  <si>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</si>
  <si>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</si>
  <si>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</si>
  <si>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</si>
  <si>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</si>
  <si>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</si>
  <si>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</si>
  <si>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</si>
  <si>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</si>
  <si>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</si>
  <si>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</si>
  <si>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</si>
  <si>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</si>
  <si>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</si>
  <si>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</si>
  <si>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</si>
  <si>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</si>
  <si>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</si>
  <si>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</si>
  <si>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</si>
  <si>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</si>
  <si>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</si>
  <si>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</si>
  <si>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</si>
  <si>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</si>
  <si>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</si>
  <si>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</si>
  <si>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</si>
  <si>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</si>
  <si>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</si>
  <si>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</si>
  <si>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</si>
  <si>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</si>
  <si>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</si>
  <si>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</si>
  <si>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</si>
  <si>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</si>
  <si>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</si>
  <si>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</si>
  <si>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</si>
  <si>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</si>
  <si>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</si>
  <si>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</si>
  <si>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</si>
  <si>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</si>
  <si>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</si>
  <si>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</si>
  <si>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</si>
  <si>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</si>
  <si>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</si>
  <si>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</si>
  <si>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</si>
  <si>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</si>
  <si>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</si>
  <si>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</si>
  <si>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</si>
  <si>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</si>
  <si>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</si>
  <si>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</si>
  <si>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</si>
  <si>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</si>
  <si>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</si>
  <si>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</si>
  <si>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</si>
  <si>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</si>
  <si>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</si>
  <si>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</si>
  <si>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</si>
  <si>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</si>
  <si>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</si>
  <si>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</si>
  <si>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</si>
  <si>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</si>
  <si>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</si>
  <si>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</si>
  <si>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</si>
  <si>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</si>
  <si>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</si>
  <si>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</si>
  <si>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</si>
  <si>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</si>
  <si>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</si>
  <si>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</si>
  <si>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</si>
  <si>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</si>
  <si>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</si>
  <si>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</si>
  <si>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</si>
  <si>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</si>
  <si>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</si>
  <si>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</si>
  <si>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</si>
  <si>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</si>
  <si>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</si>
  <si>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</si>
  <si>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</si>
  <si>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</si>
  <si>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</si>
  <si>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</si>
  <si>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</si>
  <si>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</si>
  <si>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</si>
  <si>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</si>
  <si>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</si>
  <si>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</si>
  <si>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</si>
  <si>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</si>
  <si>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</si>
  <si>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01.10.18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</si>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</sst>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20" fontId="47" fillId="0" borderId="57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0" t="s">
        <v>129</v>
      </c>
      <c r="I2" s="17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0" t="str">
        <f>H2</f>
        <v>01.10.18</v>
      </c>
      <c r="AB2" s="172"/>
      <c r="AC2" s="172"/>
      <c r="AD2" s="172"/>
      <c r="AE2" s="17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4" t="s">
        <v>5</v>
      </c>
      <c r="F3" s="17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4" t="s">
        <v>5</v>
      </c>
      <c r="Z3" s="17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0">
        <v>0.4513888888888889</v>
      </c>
      <c r="G5" s="181"/>
      <c r="H5" s="52"/>
      <c r="I5" s="44" t="s">
        <v>9</v>
      </c>
      <c r="J5" s="201">
        <v>43373</v>
      </c>
      <c r="K5" s="202"/>
      <c r="L5" s="52"/>
      <c r="M5" s="53"/>
      <c r="N5" s="44"/>
      <c r="O5" s="203"/>
      <c r="P5" s="204"/>
      <c r="Q5" s="51" t="s">
        <v>10</v>
      </c>
      <c r="R5" s="52"/>
      <c r="S5" s="52"/>
      <c r="T5" s="52"/>
      <c r="U5" s="52"/>
      <c r="V5" s="52"/>
      <c r="W5" s="53"/>
      <c r="X5" s="53"/>
      <c r="Y5" s="180">
        <f>F5</f>
        <v>0.4513888888888889</v>
      </c>
      <c r="Z5" s="181"/>
      <c r="AA5" s="44"/>
      <c r="AB5" s="44"/>
      <c r="AC5" s="44"/>
      <c r="AD5" s="44"/>
      <c r="AE5" s="207" t="s">
        <v>9</v>
      </c>
      <c r="AF5" s="208"/>
      <c r="AG5" s="201">
        <f>J5</f>
        <v>43373</v>
      </c>
      <c r="AH5" s="209"/>
      <c r="AI5" s="1"/>
      <c r="AJ5" s="1"/>
      <c r="AK5" s="1"/>
      <c r="AL5" s="1"/>
      <c r="AM5" s="44"/>
      <c r="AN5" s="176"/>
      <c r="AO5" s="17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7" t="s">
        <v>130</v>
      </c>
      <c r="I6" s="17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7" t="str">
        <f>H6</f>
        <v>INITIAL</v>
      </c>
      <c r="AB6" s="179"/>
      <c r="AC6" s="179"/>
      <c r="AD6" s="179"/>
      <c r="AE6" s="17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78" t="s">
        <v>17</v>
      </c>
      <c r="P8" s="2"/>
      <c r="Q8" s="281" t="s">
        <v>13</v>
      </c>
      <c r="R8" s="282"/>
      <c r="S8" s="25"/>
      <c r="T8" s="25"/>
      <c r="U8" s="25"/>
      <c r="V8" s="25"/>
      <c r="W8" s="188" t="s">
        <v>18</v>
      </c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 t="s">
        <v>19</v>
      </c>
      <c r="AP8" s="188"/>
      <c r="AQ8" s="188"/>
      <c r="AR8" s="188" t="s">
        <v>20</v>
      </c>
      <c r="AS8" s="188"/>
      <c r="AT8" s="188"/>
      <c r="AU8" s="188"/>
      <c r="AV8" s="189" t="s">
        <v>21</v>
      </c>
      <c r="AW8" s="190"/>
      <c r="AX8" s="190"/>
      <c r="AY8" s="190"/>
      <c r="AZ8" s="190"/>
      <c r="BA8" s="190"/>
      <c r="BB8" s="190"/>
      <c r="BC8" s="190"/>
      <c r="BD8" s="191"/>
      <c r="BE8" s="26"/>
      <c r="BF8" s="214" t="s">
        <v>22</v>
      </c>
    </row>
    <row r="9" spans="1:58" ht="27.75" customHeight="1">
      <c r="A9" s="264"/>
      <c r="B9" s="265"/>
      <c r="C9" s="216" t="s">
        <v>23</v>
      </c>
      <c r="D9" s="217"/>
      <c r="E9" s="218" t="s">
        <v>24</v>
      </c>
      <c r="F9" s="219"/>
      <c r="G9" s="220" t="s">
        <v>25</v>
      </c>
      <c r="H9" s="217"/>
      <c r="I9" s="218" t="s">
        <v>26</v>
      </c>
      <c r="J9" s="219"/>
      <c r="K9" s="221" t="s">
        <v>27</v>
      </c>
      <c r="L9" s="222"/>
      <c r="M9" s="270"/>
      <c r="N9" s="273"/>
      <c r="O9" s="279"/>
      <c r="P9" s="2"/>
      <c r="Q9" s="283"/>
      <c r="R9" s="284"/>
      <c r="S9" s="223" t="s">
        <v>28</v>
      </c>
      <c r="T9" s="224"/>
      <c r="U9" s="224"/>
      <c r="V9" s="224"/>
      <c r="W9" s="225"/>
      <c r="X9" s="277" t="s">
        <v>29</v>
      </c>
      <c r="Y9" s="193" t="s">
        <v>30</v>
      </c>
      <c r="Z9" s="193"/>
      <c r="AA9" s="193"/>
      <c r="AB9" s="194" t="s">
        <v>31</v>
      </c>
      <c r="AC9" s="195"/>
      <c r="AD9" s="196"/>
      <c r="AE9" s="194" t="s">
        <v>32</v>
      </c>
      <c r="AF9" s="195"/>
      <c r="AG9" s="195"/>
      <c r="AH9" s="195"/>
      <c r="AI9" s="195"/>
      <c r="AJ9" s="195"/>
      <c r="AK9" s="195"/>
      <c r="AL9" s="195"/>
      <c r="AM9" s="196"/>
      <c r="AN9" s="261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193" t="s">
        <v>39</v>
      </c>
      <c r="AU9" s="193"/>
      <c r="AV9" s="193" t="s">
        <v>40</v>
      </c>
      <c r="AW9" s="193"/>
      <c r="AX9" s="193"/>
      <c r="AY9" s="193"/>
      <c r="AZ9" s="193"/>
      <c r="BA9" s="193"/>
      <c r="BB9" s="193"/>
      <c r="BC9" s="182" t="s">
        <v>41</v>
      </c>
      <c r="BD9" s="183"/>
      <c r="BE9" s="184"/>
      <c r="BF9" s="215"/>
    </row>
    <row r="10" spans="1:58" ht="24.75" customHeight="1">
      <c r="A10" s="275" t="s">
        <v>42</v>
      </c>
      <c r="B10" s="239" t="s">
        <v>43</v>
      </c>
      <c r="C10" s="235" t="s">
        <v>44</v>
      </c>
      <c r="D10" s="236"/>
      <c r="E10" s="237" t="s">
        <v>44</v>
      </c>
      <c r="F10" s="238"/>
      <c r="G10" s="236" t="s">
        <v>44</v>
      </c>
      <c r="H10" s="236"/>
      <c r="I10" s="237" t="s">
        <v>44</v>
      </c>
      <c r="J10" s="238"/>
      <c r="K10" s="247" t="s">
        <v>44</v>
      </c>
      <c r="L10" s="248"/>
      <c r="M10" s="270"/>
      <c r="N10" s="273"/>
      <c r="O10" s="279"/>
      <c r="P10" s="2"/>
      <c r="Q10" s="249" t="s">
        <v>42</v>
      </c>
      <c r="R10" s="231" t="s">
        <v>43</v>
      </c>
      <c r="S10" s="205" t="s">
        <v>45</v>
      </c>
      <c r="T10" s="205" t="s">
        <v>25</v>
      </c>
      <c r="U10" s="205" t="s">
        <v>24</v>
      </c>
      <c r="V10" s="205" t="s">
        <v>46</v>
      </c>
      <c r="W10" s="241" t="s">
        <v>33</v>
      </c>
      <c r="X10" s="277"/>
      <c r="Y10" s="193"/>
      <c r="Z10" s="193"/>
      <c r="AA10" s="193"/>
      <c r="AB10" s="197"/>
      <c r="AC10" s="198"/>
      <c r="AD10" s="199"/>
      <c r="AE10" s="192" t="s">
        <v>47</v>
      </c>
      <c r="AF10" s="193"/>
      <c r="AG10" s="193"/>
      <c r="AH10" s="193"/>
      <c r="AI10" s="192" t="s">
        <v>48</v>
      </c>
      <c r="AJ10" s="192"/>
      <c r="AK10" s="192"/>
      <c r="AL10" s="192"/>
      <c r="AM10" s="258" t="s">
        <v>33</v>
      </c>
      <c r="AN10" s="261"/>
      <c r="AO10" s="260"/>
      <c r="AP10" s="260"/>
      <c r="AQ10" s="260"/>
      <c r="AR10" s="260"/>
      <c r="AS10" s="260"/>
      <c r="AT10" s="200" t="s">
        <v>49</v>
      </c>
      <c r="AU10" s="200" t="s">
        <v>50</v>
      </c>
      <c r="AV10" s="193"/>
      <c r="AW10" s="193"/>
      <c r="AX10" s="193"/>
      <c r="AY10" s="193"/>
      <c r="AZ10" s="193"/>
      <c r="BA10" s="193"/>
      <c r="BB10" s="193"/>
      <c r="BC10" s="185"/>
      <c r="BD10" s="186"/>
      <c r="BE10" s="187"/>
      <c r="BF10" s="215"/>
    </row>
    <row r="11" spans="1:58" ht="38.25" customHeight="1" thickBot="1">
      <c r="A11" s="276"/>
      <c r="B11" s="24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0"/>
      <c r="P11" s="2"/>
      <c r="Q11" s="249"/>
      <c r="R11" s="231"/>
      <c r="S11" s="226"/>
      <c r="T11" s="206"/>
      <c r="U11" s="206"/>
      <c r="V11" s="206"/>
      <c r="W11" s="242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61"/>
      <c r="AO11" s="260"/>
      <c r="AP11" s="260"/>
      <c r="AQ11" s="260"/>
      <c r="AR11" s="260"/>
      <c r="AS11" s="260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15"/>
    </row>
    <row r="12" spans="1:58" ht="61.5" thickBot="1" thickTop="1">
      <c r="A12" s="15" t="s">
        <v>70</v>
      </c>
      <c r="B12" s="16" t="s">
        <v>71</v>
      </c>
      <c r="C12" s="251" t="s">
        <v>72</v>
      </c>
      <c r="D12" s="252"/>
      <c r="E12" s="252"/>
      <c r="F12" s="252"/>
      <c r="G12" s="252"/>
      <c r="H12" s="252"/>
      <c r="I12" s="252"/>
      <c r="J12" s="252"/>
      <c r="K12" s="252"/>
      <c r="L12" s="253"/>
      <c r="M12" s="16" t="s">
        <v>73</v>
      </c>
      <c r="N12" s="16" t="s">
        <v>74</v>
      </c>
      <c r="O12" s="17" t="s">
        <v>75</v>
      </c>
      <c r="P12" s="2"/>
      <c r="Q12" s="250"/>
      <c r="R12" s="232"/>
      <c r="S12" s="254" t="s">
        <v>76</v>
      </c>
      <c r="T12" s="255"/>
      <c r="U12" s="255"/>
      <c r="V12" s="255"/>
      <c r="W12" s="256"/>
      <c r="X12" s="24" t="s">
        <v>77</v>
      </c>
      <c r="Y12" s="257" t="s">
        <v>78</v>
      </c>
      <c r="Z12" s="257"/>
      <c r="AA12" s="257"/>
      <c r="AB12" s="233" t="s">
        <v>79</v>
      </c>
      <c r="AC12" s="234"/>
      <c r="AD12" s="234"/>
      <c r="AE12" s="195"/>
      <c r="AF12" s="195"/>
      <c r="AG12" s="195"/>
      <c r="AH12" s="195"/>
      <c r="AI12" s="195"/>
      <c r="AJ12" s="195"/>
      <c r="AK12" s="195"/>
      <c r="AL12" s="195"/>
      <c r="AM12" s="196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7" t="s">
        <v>88</v>
      </c>
      <c r="AW12" s="257"/>
      <c r="AX12" s="257"/>
      <c r="AY12" s="257"/>
      <c r="AZ12" s="257"/>
      <c r="BA12" s="257"/>
      <c r="BB12" s="257"/>
      <c r="BC12" s="233" t="s">
        <v>89</v>
      </c>
      <c r="BD12" s="234"/>
      <c r="BE12" s="303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695</v>
      </c>
      <c r="T13" s="60">
        <v>0</v>
      </c>
      <c r="U13" s="60">
        <v>0</v>
      </c>
      <c r="V13" s="60">
        <v>0</v>
      </c>
      <c r="W13" s="60">
        <v>695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17</v>
      </c>
      <c r="AD13" s="62">
        <v>540</v>
      </c>
      <c r="AE13" s="62">
        <v>0</v>
      </c>
      <c r="AF13" s="62">
        <v>0</v>
      </c>
      <c r="AG13" s="62">
        <v>0</v>
      </c>
      <c r="AH13" s="62">
        <v>233</v>
      </c>
      <c r="AI13" s="62">
        <v>0</v>
      </c>
      <c r="AJ13" s="62">
        <v>0</v>
      </c>
      <c r="AK13" s="62">
        <v>0</v>
      </c>
      <c r="AL13" s="62">
        <v>0</v>
      </c>
      <c r="AM13" s="62">
        <v>805</v>
      </c>
      <c r="AN13" s="62">
        <v>1500</v>
      </c>
      <c r="AO13" s="62">
        <v>1500</v>
      </c>
      <c r="AP13" s="63">
        <v>1500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1500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695</v>
      </c>
      <c r="T14" s="67">
        <v>0</v>
      </c>
      <c r="U14" s="67">
        <v>0</v>
      </c>
      <c r="V14" s="67">
        <v>0</v>
      </c>
      <c r="W14" s="67">
        <v>695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17</v>
      </c>
      <c r="AD14" s="69">
        <v>540</v>
      </c>
      <c r="AE14" s="69">
        <v>0</v>
      </c>
      <c r="AF14" s="69">
        <v>0</v>
      </c>
      <c r="AG14" s="69">
        <v>0</v>
      </c>
      <c r="AH14" s="69">
        <v>203</v>
      </c>
      <c r="AI14" s="69">
        <v>0</v>
      </c>
      <c r="AJ14" s="69">
        <v>0</v>
      </c>
      <c r="AK14" s="69">
        <v>0</v>
      </c>
      <c r="AL14" s="69">
        <v>0</v>
      </c>
      <c r="AM14" s="68">
        <v>775</v>
      </c>
      <c r="AN14" s="69">
        <v>1470</v>
      </c>
      <c r="AO14" s="69">
        <v>1470</v>
      </c>
      <c r="AP14" s="70">
        <v>1470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1470</v>
      </c>
    </row>
    <row r="15" spans="1:58" s="155" customFormat="1" ht="18.75">
      <c r="A15" s="166"/>
      <c r="B15" s="167">
        <v>3</v>
      </c>
      <c r="C15" s="167">
        <v>700</v>
      </c>
      <c r="D15" s="166">
        <v>700</v>
      </c>
      <c r="E15" s="166">
        <v>220</v>
      </c>
      <c r="F15" s="166">
        <v>220</v>
      </c>
      <c r="G15" s="166">
        <v>130</v>
      </c>
      <c r="H15" s="166">
        <v>130</v>
      </c>
      <c r="I15" s="166">
        <v>0</v>
      </c>
      <c r="J15" s="166">
        <v>0</v>
      </c>
      <c r="K15" s="166">
        <v>1050</v>
      </c>
      <c r="L15" s="166">
        <v>1050</v>
      </c>
      <c r="M15" s="166">
        <v>0</v>
      </c>
      <c r="N15" s="166">
        <v>0</v>
      </c>
      <c r="O15" s="166">
        <v>0</v>
      </c>
      <c r="P15" s="166"/>
      <c r="Q15" s="166"/>
      <c r="R15" s="66">
        <v>3</v>
      </c>
      <c r="S15" s="67">
        <v>695</v>
      </c>
      <c r="T15" s="67">
        <v>0</v>
      </c>
      <c r="U15" s="67">
        <v>0</v>
      </c>
      <c r="V15" s="67">
        <v>0</v>
      </c>
      <c r="W15" s="67">
        <v>695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17</v>
      </c>
      <c r="AD15" s="149">
        <v>540</v>
      </c>
      <c r="AE15" s="149">
        <v>0</v>
      </c>
      <c r="AF15" s="149">
        <v>0</v>
      </c>
      <c r="AG15" s="149">
        <v>0</v>
      </c>
      <c r="AH15" s="149">
        <v>178</v>
      </c>
      <c r="AI15" s="149">
        <v>0</v>
      </c>
      <c r="AJ15" s="149">
        <v>0</v>
      </c>
      <c r="AK15" s="149">
        <v>0</v>
      </c>
      <c r="AL15" s="149">
        <v>0</v>
      </c>
      <c r="AM15" s="148">
        <v>750</v>
      </c>
      <c r="AN15" s="149">
        <v>1445</v>
      </c>
      <c r="AO15" s="149">
        <v>1445</v>
      </c>
      <c r="AP15" s="150">
        <v>1445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1445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695</v>
      </c>
      <c r="T16" s="74">
        <v>0</v>
      </c>
      <c r="U16" s="74">
        <v>0</v>
      </c>
      <c r="V16" s="74">
        <v>0</v>
      </c>
      <c r="W16" s="74">
        <v>695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17</v>
      </c>
      <c r="AD16" s="76">
        <v>540</v>
      </c>
      <c r="AE16" s="76">
        <v>0</v>
      </c>
      <c r="AF16" s="76">
        <v>0</v>
      </c>
      <c r="AG16" s="76">
        <v>0</v>
      </c>
      <c r="AH16" s="76">
        <v>143</v>
      </c>
      <c r="AI16" s="76">
        <v>0</v>
      </c>
      <c r="AJ16" s="76">
        <v>0</v>
      </c>
      <c r="AK16" s="76">
        <v>0</v>
      </c>
      <c r="AL16" s="76">
        <v>0</v>
      </c>
      <c r="AM16" s="75">
        <v>715</v>
      </c>
      <c r="AN16" s="76">
        <v>1410</v>
      </c>
      <c r="AO16" s="76">
        <v>1410</v>
      </c>
      <c r="AP16" s="77">
        <v>1410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1410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695</v>
      </c>
      <c r="T17" s="60">
        <v>0</v>
      </c>
      <c r="U17" s="60">
        <v>0</v>
      </c>
      <c r="V17" s="60">
        <v>0</v>
      </c>
      <c r="W17" s="60">
        <v>695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17</v>
      </c>
      <c r="AD17" s="62">
        <v>540</v>
      </c>
      <c r="AE17" s="62">
        <v>0</v>
      </c>
      <c r="AF17" s="62">
        <v>0</v>
      </c>
      <c r="AG17" s="62">
        <v>0</v>
      </c>
      <c r="AH17" s="62">
        <v>118</v>
      </c>
      <c r="AI17" s="62">
        <v>0</v>
      </c>
      <c r="AJ17" s="62">
        <v>0</v>
      </c>
      <c r="AK17" s="62">
        <v>0</v>
      </c>
      <c r="AL17" s="62">
        <v>0</v>
      </c>
      <c r="AM17" s="62">
        <v>690</v>
      </c>
      <c r="AN17" s="62">
        <v>1385</v>
      </c>
      <c r="AO17" s="62">
        <v>1385</v>
      </c>
      <c r="AP17" s="63">
        <v>1385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1385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695</v>
      </c>
      <c r="T18" s="67">
        <v>0</v>
      </c>
      <c r="U18" s="67">
        <v>0</v>
      </c>
      <c r="V18" s="67">
        <v>0</v>
      </c>
      <c r="W18" s="67">
        <v>695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17</v>
      </c>
      <c r="AD18" s="69">
        <v>540</v>
      </c>
      <c r="AE18" s="69">
        <v>0</v>
      </c>
      <c r="AF18" s="69">
        <v>0</v>
      </c>
      <c r="AG18" s="69">
        <v>0</v>
      </c>
      <c r="AH18" s="69">
        <v>93</v>
      </c>
      <c r="AI18" s="69">
        <v>0</v>
      </c>
      <c r="AJ18" s="69">
        <v>0</v>
      </c>
      <c r="AK18" s="69">
        <v>0</v>
      </c>
      <c r="AL18" s="69">
        <v>0</v>
      </c>
      <c r="AM18" s="68">
        <v>665</v>
      </c>
      <c r="AN18" s="69">
        <v>1360</v>
      </c>
      <c r="AO18" s="69">
        <v>1360</v>
      </c>
      <c r="AP18" s="70">
        <v>1360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1360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695</v>
      </c>
      <c r="T19" s="67">
        <v>0</v>
      </c>
      <c r="U19" s="67">
        <v>0</v>
      </c>
      <c r="V19" s="67">
        <v>0</v>
      </c>
      <c r="W19" s="67">
        <v>695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17</v>
      </c>
      <c r="AD19" s="149">
        <v>540</v>
      </c>
      <c r="AE19" s="149">
        <v>0</v>
      </c>
      <c r="AF19" s="149">
        <v>0</v>
      </c>
      <c r="AG19" s="149">
        <v>0</v>
      </c>
      <c r="AH19" s="149">
        <v>63</v>
      </c>
      <c r="AI19" s="149">
        <v>0</v>
      </c>
      <c r="AJ19" s="149">
        <v>0</v>
      </c>
      <c r="AK19" s="149">
        <v>0</v>
      </c>
      <c r="AL19" s="149">
        <v>0</v>
      </c>
      <c r="AM19" s="148">
        <v>635</v>
      </c>
      <c r="AN19" s="149">
        <v>1330</v>
      </c>
      <c r="AO19" s="149">
        <v>1330</v>
      </c>
      <c r="AP19" s="150">
        <v>1330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1330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695</v>
      </c>
      <c r="T20" s="74">
        <v>0</v>
      </c>
      <c r="U20" s="74">
        <v>0</v>
      </c>
      <c r="V20" s="74">
        <v>0</v>
      </c>
      <c r="W20" s="74">
        <v>695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17</v>
      </c>
      <c r="AD20" s="76">
        <v>540</v>
      </c>
      <c r="AE20" s="76">
        <v>0</v>
      </c>
      <c r="AF20" s="76">
        <v>0</v>
      </c>
      <c r="AG20" s="76">
        <v>0</v>
      </c>
      <c r="AH20" s="76">
        <v>38</v>
      </c>
      <c r="AI20" s="76">
        <v>0</v>
      </c>
      <c r="AJ20" s="76">
        <v>0</v>
      </c>
      <c r="AK20" s="76">
        <v>0</v>
      </c>
      <c r="AL20" s="76">
        <v>0</v>
      </c>
      <c r="AM20" s="75">
        <v>610</v>
      </c>
      <c r="AN20" s="76">
        <v>1305</v>
      </c>
      <c r="AO20" s="76">
        <v>1305</v>
      </c>
      <c r="AP20" s="77">
        <v>1305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1305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695</v>
      </c>
      <c r="T21" s="60">
        <v>0</v>
      </c>
      <c r="U21" s="60">
        <v>0</v>
      </c>
      <c r="V21" s="60">
        <v>0</v>
      </c>
      <c r="W21" s="60">
        <v>695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17</v>
      </c>
      <c r="AD21" s="62">
        <v>540</v>
      </c>
      <c r="AE21" s="62">
        <v>0</v>
      </c>
      <c r="AF21" s="62">
        <v>0</v>
      </c>
      <c r="AG21" s="62">
        <v>0</v>
      </c>
      <c r="AH21" s="62">
        <v>18</v>
      </c>
      <c r="AI21" s="62">
        <v>0</v>
      </c>
      <c r="AJ21" s="62">
        <v>0</v>
      </c>
      <c r="AK21" s="62">
        <v>0</v>
      </c>
      <c r="AL21" s="62">
        <v>0</v>
      </c>
      <c r="AM21" s="62">
        <v>590</v>
      </c>
      <c r="AN21" s="62">
        <v>1285</v>
      </c>
      <c r="AO21" s="62">
        <v>1285</v>
      </c>
      <c r="AP21" s="63">
        <v>1285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1285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694</v>
      </c>
      <c r="T22" s="67">
        <v>0</v>
      </c>
      <c r="U22" s="67">
        <v>0</v>
      </c>
      <c r="V22" s="67">
        <v>0</v>
      </c>
      <c r="W22" s="67">
        <v>694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17</v>
      </c>
      <c r="AD22" s="69">
        <v>539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571</v>
      </c>
      <c r="AN22" s="69">
        <v>1265</v>
      </c>
      <c r="AO22" s="69">
        <v>1265</v>
      </c>
      <c r="AP22" s="70">
        <v>1265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1265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680</v>
      </c>
      <c r="T23" s="67">
        <v>0</v>
      </c>
      <c r="U23" s="67">
        <v>0</v>
      </c>
      <c r="V23" s="67">
        <v>0</v>
      </c>
      <c r="W23" s="67">
        <v>680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17</v>
      </c>
      <c r="AD23" s="69">
        <v>533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565</v>
      </c>
      <c r="AN23" s="69">
        <v>1245</v>
      </c>
      <c r="AO23" s="69">
        <v>1245</v>
      </c>
      <c r="AP23" s="70">
        <v>1245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1245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673</v>
      </c>
      <c r="T24" s="74">
        <v>0</v>
      </c>
      <c r="U24" s="74">
        <v>0</v>
      </c>
      <c r="V24" s="74">
        <v>0</v>
      </c>
      <c r="W24" s="74">
        <v>673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17</v>
      </c>
      <c r="AD24" s="76">
        <v>530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562</v>
      </c>
      <c r="AN24" s="76">
        <v>1235</v>
      </c>
      <c r="AO24" s="76">
        <v>1235</v>
      </c>
      <c r="AP24" s="77">
        <v>1235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1235</v>
      </c>
    </row>
    <row r="25" spans="1:58" ht="19.5" thickTop="1">
      <c r="A25" s="166">
        <v>3</v>
      </c>
      <c r="B25" s="167">
        <v>13</v>
      </c>
      <c r="C25" s="167">
        <v>700</v>
      </c>
      <c r="D25" s="166">
        <v>700</v>
      </c>
      <c r="E25" s="166">
        <v>220</v>
      </c>
      <c r="F25" s="166">
        <v>220</v>
      </c>
      <c r="G25" s="166">
        <v>130</v>
      </c>
      <c r="H25" s="166">
        <v>130</v>
      </c>
      <c r="I25" s="166">
        <v>0</v>
      </c>
      <c r="J25" s="166">
        <v>0</v>
      </c>
      <c r="K25" s="166">
        <v>1050</v>
      </c>
      <c r="L25" s="166">
        <v>1050</v>
      </c>
      <c r="M25" s="166">
        <v>0</v>
      </c>
      <c r="N25" s="166">
        <v>0</v>
      </c>
      <c r="O25" s="166">
        <v>0</v>
      </c>
      <c r="P25" s="166"/>
      <c r="Q25" s="166">
        <v>3</v>
      </c>
      <c r="R25" s="59">
        <v>13</v>
      </c>
      <c r="S25" s="60">
        <v>655</v>
      </c>
      <c r="T25" s="60">
        <v>0</v>
      </c>
      <c r="U25" s="60">
        <v>0</v>
      </c>
      <c r="V25" s="60">
        <v>0</v>
      </c>
      <c r="W25" s="60">
        <v>655</v>
      </c>
      <c r="X25" s="60">
        <v>0</v>
      </c>
      <c r="Y25" s="60">
        <v>0</v>
      </c>
      <c r="Z25" s="60">
        <v>0</v>
      </c>
      <c r="AA25" s="61">
        <v>0</v>
      </c>
      <c r="AB25" s="62">
        <v>15</v>
      </c>
      <c r="AC25" s="62">
        <v>17</v>
      </c>
      <c r="AD25" s="62">
        <v>523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555</v>
      </c>
      <c r="AN25" s="62">
        <v>1210</v>
      </c>
      <c r="AO25" s="62">
        <v>1210</v>
      </c>
      <c r="AP25" s="63">
        <v>1210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138">
        <v>0</v>
      </c>
      <c r="BB25" s="64">
        <v>0</v>
      </c>
      <c r="BC25" s="63">
        <v>0</v>
      </c>
      <c r="BD25" s="63">
        <v>0</v>
      </c>
      <c r="BE25" s="134">
        <v>0</v>
      </c>
      <c r="BF25" s="65">
        <v>1210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645</v>
      </c>
      <c r="T26" s="67">
        <v>0</v>
      </c>
      <c r="U26" s="67">
        <v>0</v>
      </c>
      <c r="V26" s="67">
        <v>0</v>
      </c>
      <c r="W26" s="67">
        <v>645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17</v>
      </c>
      <c r="AD26" s="69">
        <v>518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550</v>
      </c>
      <c r="AN26" s="69">
        <v>1195</v>
      </c>
      <c r="AO26" s="69">
        <v>1195</v>
      </c>
      <c r="AP26" s="70">
        <v>1195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1195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641</v>
      </c>
      <c r="T27" s="67">
        <v>0</v>
      </c>
      <c r="U27" s="67">
        <v>0</v>
      </c>
      <c r="V27" s="67">
        <v>0</v>
      </c>
      <c r="W27" s="67">
        <v>641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17</v>
      </c>
      <c r="AD27" s="69">
        <v>517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549</v>
      </c>
      <c r="AN27" s="69">
        <v>1190</v>
      </c>
      <c r="AO27" s="69">
        <v>1190</v>
      </c>
      <c r="AP27" s="70">
        <v>1190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1190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634</v>
      </c>
      <c r="T28" s="74">
        <v>0</v>
      </c>
      <c r="U28" s="74">
        <v>0</v>
      </c>
      <c r="V28" s="74">
        <v>0</v>
      </c>
      <c r="W28" s="74">
        <v>634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17</v>
      </c>
      <c r="AD28" s="76">
        <v>514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546</v>
      </c>
      <c r="AN28" s="76">
        <v>1180</v>
      </c>
      <c r="AO28" s="76">
        <v>1180</v>
      </c>
      <c r="AP28" s="77">
        <v>1180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1180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627</v>
      </c>
      <c r="T29" s="60">
        <v>0</v>
      </c>
      <c r="U29" s="60">
        <v>0</v>
      </c>
      <c r="V29" s="60">
        <v>0</v>
      </c>
      <c r="W29" s="60">
        <v>627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17</v>
      </c>
      <c r="AD29" s="62">
        <v>511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543</v>
      </c>
      <c r="AN29" s="62">
        <v>1170</v>
      </c>
      <c r="AO29" s="62">
        <v>1170</v>
      </c>
      <c r="AP29" s="63">
        <v>1170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1170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620</v>
      </c>
      <c r="T30" s="67">
        <v>0</v>
      </c>
      <c r="U30" s="67">
        <v>0</v>
      </c>
      <c r="V30" s="67">
        <v>0</v>
      </c>
      <c r="W30" s="67">
        <v>620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17</v>
      </c>
      <c r="AD30" s="69">
        <v>508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540</v>
      </c>
      <c r="AN30" s="69">
        <v>1160</v>
      </c>
      <c r="AO30" s="69">
        <v>1160</v>
      </c>
      <c r="AP30" s="70">
        <v>1160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1160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613</v>
      </c>
      <c r="T31" s="67">
        <v>0</v>
      </c>
      <c r="U31" s="67">
        <v>0</v>
      </c>
      <c r="V31" s="67">
        <v>0</v>
      </c>
      <c r="W31" s="67">
        <v>613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17</v>
      </c>
      <c r="AD31" s="69">
        <v>505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537</v>
      </c>
      <c r="AN31" s="69">
        <v>1150</v>
      </c>
      <c r="AO31" s="69">
        <v>1150</v>
      </c>
      <c r="AP31" s="70">
        <v>1150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1150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610</v>
      </c>
      <c r="T32" s="74">
        <v>0</v>
      </c>
      <c r="U32" s="74">
        <v>0</v>
      </c>
      <c r="V32" s="74">
        <v>0</v>
      </c>
      <c r="W32" s="74">
        <v>610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17</v>
      </c>
      <c r="AD32" s="76">
        <v>503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535</v>
      </c>
      <c r="AN32" s="76">
        <v>1145</v>
      </c>
      <c r="AO32" s="76">
        <v>1145</v>
      </c>
      <c r="AP32" s="77">
        <v>1145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1145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585</v>
      </c>
      <c r="T33" s="60">
        <v>0</v>
      </c>
      <c r="U33" s="60">
        <v>0</v>
      </c>
      <c r="V33" s="60">
        <v>0</v>
      </c>
      <c r="W33" s="60">
        <v>585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17</v>
      </c>
      <c r="AD33" s="62">
        <v>493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525</v>
      </c>
      <c r="AN33" s="62">
        <v>1110</v>
      </c>
      <c r="AO33" s="62">
        <v>1110</v>
      </c>
      <c r="AP33" s="63">
        <v>1110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1110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568</v>
      </c>
      <c r="T34" s="67">
        <v>0</v>
      </c>
      <c r="U34" s="67">
        <v>0</v>
      </c>
      <c r="V34" s="67">
        <v>0</v>
      </c>
      <c r="W34" s="67">
        <v>568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17</v>
      </c>
      <c r="AD34" s="69">
        <v>485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517</v>
      </c>
      <c r="AN34" s="69">
        <v>1085</v>
      </c>
      <c r="AO34" s="69">
        <v>1085</v>
      </c>
      <c r="AP34" s="70">
        <v>1085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1085</v>
      </c>
    </row>
    <row r="35" spans="1:58" ht="18.75">
      <c r="A35" s="166"/>
      <c r="B35" s="167">
        <v>23</v>
      </c>
      <c r="C35" s="167">
        <v>700</v>
      </c>
      <c r="D35" s="166">
        <v>700</v>
      </c>
      <c r="E35" s="166">
        <v>220</v>
      </c>
      <c r="F35" s="166">
        <v>220</v>
      </c>
      <c r="G35" s="166">
        <v>130</v>
      </c>
      <c r="H35" s="166">
        <v>130</v>
      </c>
      <c r="I35" s="166">
        <v>0</v>
      </c>
      <c r="J35" s="166">
        <v>0</v>
      </c>
      <c r="K35" s="166">
        <v>1050</v>
      </c>
      <c r="L35" s="166">
        <v>1050</v>
      </c>
      <c r="M35" s="166">
        <v>0</v>
      </c>
      <c r="N35" s="166">
        <v>0</v>
      </c>
      <c r="O35" s="166">
        <v>0</v>
      </c>
      <c r="P35" s="166"/>
      <c r="Q35" s="166"/>
      <c r="R35" s="66">
        <v>23</v>
      </c>
      <c r="S35" s="67">
        <v>547</v>
      </c>
      <c r="T35" s="67">
        <v>0</v>
      </c>
      <c r="U35" s="67">
        <v>0</v>
      </c>
      <c r="V35" s="67">
        <v>0</v>
      </c>
      <c r="W35" s="67">
        <v>547</v>
      </c>
      <c r="X35" s="67">
        <v>0</v>
      </c>
      <c r="Y35" s="67">
        <v>0</v>
      </c>
      <c r="Z35" s="67">
        <v>0</v>
      </c>
      <c r="AA35" s="68">
        <v>0</v>
      </c>
      <c r="AB35" s="69">
        <v>15</v>
      </c>
      <c r="AC35" s="69">
        <v>17</v>
      </c>
      <c r="AD35" s="69">
        <v>476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8">
        <v>508</v>
      </c>
      <c r="AN35" s="69">
        <v>1055</v>
      </c>
      <c r="AO35" s="69">
        <v>1055</v>
      </c>
      <c r="AP35" s="70">
        <v>1055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139">
        <v>0</v>
      </c>
      <c r="BB35" s="71">
        <v>0</v>
      </c>
      <c r="BC35" s="70">
        <v>0</v>
      </c>
      <c r="BD35" s="70">
        <v>0</v>
      </c>
      <c r="BE35" s="135">
        <v>0</v>
      </c>
      <c r="BF35" s="72">
        <v>1055</v>
      </c>
    </row>
    <row r="36" spans="1:58" ht="19.5" thickBot="1">
      <c r="A36" s="166"/>
      <c r="B36" s="167">
        <v>24</v>
      </c>
      <c r="C36" s="167">
        <v>700</v>
      </c>
      <c r="D36" s="166">
        <v>700</v>
      </c>
      <c r="E36" s="166">
        <v>220</v>
      </c>
      <c r="F36" s="166">
        <v>220</v>
      </c>
      <c r="G36" s="166">
        <v>130</v>
      </c>
      <c r="H36" s="166">
        <v>130</v>
      </c>
      <c r="I36" s="166">
        <v>0</v>
      </c>
      <c r="J36" s="166">
        <v>0</v>
      </c>
      <c r="K36" s="166">
        <v>1050</v>
      </c>
      <c r="L36" s="166">
        <v>1050</v>
      </c>
      <c r="M36" s="166">
        <v>0</v>
      </c>
      <c r="N36" s="166">
        <v>0</v>
      </c>
      <c r="O36" s="166">
        <v>0</v>
      </c>
      <c r="P36" s="166"/>
      <c r="Q36" s="166"/>
      <c r="R36" s="73">
        <v>24</v>
      </c>
      <c r="S36" s="74">
        <v>536</v>
      </c>
      <c r="T36" s="74">
        <v>0</v>
      </c>
      <c r="U36" s="74">
        <v>0</v>
      </c>
      <c r="V36" s="74">
        <v>0</v>
      </c>
      <c r="W36" s="74">
        <v>536</v>
      </c>
      <c r="X36" s="74">
        <v>0</v>
      </c>
      <c r="Y36" s="74">
        <v>0</v>
      </c>
      <c r="Z36" s="74">
        <v>0</v>
      </c>
      <c r="AA36" s="75">
        <v>0</v>
      </c>
      <c r="AB36" s="76">
        <v>15</v>
      </c>
      <c r="AC36" s="76">
        <v>17</v>
      </c>
      <c r="AD36" s="76">
        <v>472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5">
        <v>504</v>
      </c>
      <c r="AN36" s="76">
        <v>1040</v>
      </c>
      <c r="AO36" s="76">
        <v>1040</v>
      </c>
      <c r="AP36" s="77">
        <v>1040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140">
        <v>0</v>
      </c>
      <c r="BB36" s="78">
        <v>0</v>
      </c>
      <c r="BC36" s="77">
        <v>0</v>
      </c>
      <c r="BD36" s="77">
        <v>0</v>
      </c>
      <c r="BE36" s="136">
        <v>0</v>
      </c>
      <c r="BF36" s="79">
        <v>1040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540</v>
      </c>
      <c r="T37" s="60">
        <v>0</v>
      </c>
      <c r="U37" s="60">
        <v>0</v>
      </c>
      <c r="V37" s="60">
        <v>0</v>
      </c>
      <c r="W37" s="60">
        <v>540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17</v>
      </c>
      <c r="AD37" s="62">
        <v>473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505</v>
      </c>
      <c r="AN37" s="62">
        <v>1045</v>
      </c>
      <c r="AO37" s="62">
        <v>1045</v>
      </c>
      <c r="AP37" s="63">
        <v>1045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1045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557</v>
      </c>
      <c r="T38" s="67">
        <v>0</v>
      </c>
      <c r="U38" s="67">
        <v>0</v>
      </c>
      <c r="V38" s="67">
        <v>0</v>
      </c>
      <c r="W38" s="67">
        <v>557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17</v>
      </c>
      <c r="AD38" s="69">
        <v>481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513</v>
      </c>
      <c r="AN38" s="69">
        <v>1070</v>
      </c>
      <c r="AO38" s="69">
        <v>1070</v>
      </c>
      <c r="AP38" s="70">
        <v>1070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1070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571</v>
      </c>
      <c r="T39" s="67">
        <v>0</v>
      </c>
      <c r="U39" s="67">
        <v>0</v>
      </c>
      <c r="V39" s="67">
        <v>0</v>
      </c>
      <c r="W39" s="67">
        <v>571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17</v>
      </c>
      <c r="AD39" s="69">
        <v>487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519</v>
      </c>
      <c r="AN39" s="69">
        <v>1090</v>
      </c>
      <c r="AO39" s="69">
        <v>1090</v>
      </c>
      <c r="AP39" s="70">
        <v>1090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1090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585</v>
      </c>
      <c r="T40" s="74">
        <v>0</v>
      </c>
      <c r="U40" s="74">
        <v>0</v>
      </c>
      <c r="V40" s="74">
        <v>0</v>
      </c>
      <c r="W40" s="74">
        <v>585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17</v>
      </c>
      <c r="AD40" s="76">
        <v>493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525</v>
      </c>
      <c r="AN40" s="76">
        <v>1110</v>
      </c>
      <c r="AO40" s="76">
        <v>1110</v>
      </c>
      <c r="AP40" s="77">
        <v>1110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1110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606</v>
      </c>
      <c r="T41" s="60">
        <v>0</v>
      </c>
      <c r="U41" s="60">
        <v>0</v>
      </c>
      <c r="V41" s="60">
        <v>0</v>
      </c>
      <c r="W41" s="60">
        <v>606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17</v>
      </c>
      <c r="AD41" s="62">
        <v>502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534</v>
      </c>
      <c r="AN41" s="62">
        <v>1140</v>
      </c>
      <c r="AO41" s="62">
        <v>1140</v>
      </c>
      <c r="AP41" s="63">
        <v>1140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1140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620</v>
      </c>
      <c r="T42" s="67">
        <v>0</v>
      </c>
      <c r="U42" s="67">
        <v>0</v>
      </c>
      <c r="V42" s="67">
        <v>0</v>
      </c>
      <c r="W42" s="67">
        <v>620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17</v>
      </c>
      <c r="AD42" s="69">
        <v>508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540</v>
      </c>
      <c r="AN42" s="69">
        <v>1160</v>
      </c>
      <c r="AO42" s="69">
        <v>1160</v>
      </c>
      <c r="AP42" s="70">
        <v>1160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1160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641</v>
      </c>
      <c r="T43" s="67">
        <v>0</v>
      </c>
      <c r="U43" s="67">
        <v>0</v>
      </c>
      <c r="V43" s="67">
        <v>0</v>
      </c>
      <c r="W43" s="67">
        <v>641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17</v>
      </c>
      <c r="AD43" s="69">
        <v>517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549</v>
      </c>
      <c r="AN43" s="69">
        <v>1190</v>
      </c>
      <c r="AO43" s="69">
        <v>1190</v>
      </c>
      <c r="AP43" s="70">
        <v>1190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1190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659</v>
      </c>
      <c r="T44" s="74">
        <v>0</v>
      </c>
      <c r="U44" s="74">
        <v>0</v>
      </c>
      <c r="V44" s="74">
        <v>0</v>
      </c>
      <c r="W44" s="74">
        <v>659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17</v>
      </c>
      <c r="AD44" s="76">
        <v>524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556</v>
      </c>
      <c r="AN44" s="76">
        <v>1215</v>
      </c>
      <c r="AO44" s="76">
        <v>1215</v>
      </c>
      <c r="AP44" s="77">
        <v>1215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1215</v>
      </c>
    </row>
    <row r="45" spans="1:58" ht="19.5" thickTop="1">
      <c r="A45" s="166">
        <v>8</v>
      </c>
      <c r="B45" s="167">
        <v>33</v>
      </c>
      <c r="C45" s="167">
        <v>700</v>
      </c>
      <c r="D45" s="166">
        <v>700</v>
      </c>
      <c r="E45" s="166">
        <v>220</v>
      </c>
      <c r="F45" s="166">
        <v>220</v>
      </c>
      <c r="G45" s="166">
        <v>130</v>
      </c>
      <c r="H45" s="166">
        <v>130</v>
      </c>
      <c r="I45" s="166">
        <v>0</v>
      </c>
      <c r="J45" s="166">
        <v>0</v>
      </c>
      <c r="K45" s="166">
        <v>1050</v>
      </c>
      <c r="L45" s="166">
        <v>1050</v>
      </c>
      <c r="M45" s="166">
        <v>0</v>
      </c>
      <c r="N45" s="166">
        <v>0</v>
      </c>
      <c r="O45" s="166">
        <v>0</v>
      </c>
      <c r="P45" s="166"/>
      <c r="Q45" s="166">
        <v>8</v>
      </c>
      <c r="R45" s="59">
        <v>33</v>
      </c>
      <c r="S45" s="60">
        <v>669</v>
      </c>
      <c r="T45" s="60">
        <v>0</v>
      </c>
      <c r="U45" s="60">
        <v>0</v>
      </c>
      <c r="V45" s="60">
        <v>0</v>
      </c>
      <c r="W45" s="60">
        <v>669</v>
      </c>
      <c r="X45" s="60">
        <v>0</v>
      </c>
      <c r="Y45" s="60">
        <v>0</v>
      </c>
      <c r="Z45" s="60">
        <v>0</v>
      </c>
      <c r="AA45" s="61">
        <v>0</v>
      </c>
      <c r="AB45" s="62">
        <v>15</v>
      </c>
      <c r="AC45" s="62">
        <v>17</v>
      </c>
      <c r="AD45" s="62">
        <v>529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561</v>
      </c>
      <c r="AN45" s="62">
        <v>1230</v>
      </c>
      <c r="AO45" s="62">
        <v>1230</v>
      </c>
      <c r="AP45" s="63">
        <v>1230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138">
        <v>0</v>
      </c>
      <c r="BB45" s="64">
        <v>0</v>
      </c>
      <c r="BC45" s="63">
        <v>0</v>
      </c>
      <c r="BD45" s="63">
        <v>0</v>
      </c>
      <c r="BE45" s="134">
        <v>0</v>
      </c>
      <c r="BF45" s="65">
        <v>1230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690</v>
      </c>
      <c r="T46" s="67">
        <v>0</v>
      </c>
      <c r="U46" s="67">
        <v>0</v>
      </c>
      <c r="V46" s="67">
        <v>0</v>
      </c>
      <c r="W46" s="67">
        <v>690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17</v>
      </c>
      <c r="AD46" s="69">
        <v>538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570</v>
      </c>
      <c r="AN46" s="69">
        <v>1260</v>
      </c>
      <c r="AO46" s="69">
        <v>1260</v>
      </c>
      <c r="AP46" s="70">
        <v>1260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1260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695</v>
      </c>
      <c r="T47" s="67">
        <v>0</v>
      </c>
      <c r="U47" s="67">
        <v>0</v>
      </c>
      <c r="V47" s="67">
        <v>0</v>
      </c>
      <c r="W47" s="67">
        <v>695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17</v>
      </c>
      <c r="AD47" s="69">
        <v>540</v>
      </c>
      <c r="AE47" s="69">
        <v>0</v>
      </c>
      <c r="AF47" s="69">
        <v>0</v>
      </c>
      <c r="AG47" s="69">
        <v>0</v>
      </c>
      <c r="AH47" s="69">
        <v>28</v>
      </c>
      <c r="AI47" s="69">
        <v>0</v>
      </c>
      <c r="AJ47" s="69">
        <v>0</v>
      </c>
      <c r="AK47" s="69">
        <v>0</v>
      </c>
      <c r="AL47" s="69">
        <v>0</v>
      </c>
      <c r="AM47" s="68">
        <v>600</v>
      </c>
      <c r="AN47" s="69">
        <v>1295</v>
      </c>
      <c r="AO47" s="69">
        <v>1295</v>
      </c>
      <c r="AP47" s="70">
        <v>1295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1295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695</v>
      </c>
      <c r="T48" s="74">
        <v>0</v>
      </c>
      <c r="U48" s="74">
        <v>0</v>
      </c>
      <c r="V48" s="74">
        <v>0</v>
      </c>
      <c r="W48" s="74">
        <v>695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17</v>
      </c>
      <c r="AD48" s="76">
        <v>540</v>
      </c>
      <c r="AE48" s="76">
        <v>0</v>
      </c>
      <c r="AF48" s="76">
        <v>0</v>
      </c>
      <c r="AG48" s="76">
        <v>0</v>
      </c>
      <c r="AH48" s="76">
        <v>68</v>
      </c>
      <c r="AI48" s="76">
        <v>0</v>
      </c>
      <c r="AJ48" s="76">
        <v>0</v>
      </c>
      <c r="AK48" s="76">
        <v>0</v>
      </c>
      <c r="AL48" s="76">
        <v>0</v>
      </c>
      <c r="AM48" s="75">
        <v>640</v>
      </c>
      <c r="AN48" s="76">
        <v>1335</v>
      </c>
      <c r="AO48" s="76">
        <v>1335</v>
      </c>
      <c r="AP48" s="77">
        <v>1335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1335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695</v>
      </c>
      <c r="T49" s="60">
        <v>0</v>
      </c>
      <c r="U49" s="60">
        <v>0</v>
      </c>
      <c r="V49" s="60">
        <v>0</v>
      </c>
      <c r="W49" s="60">
        <v>695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17</v>
      </c>
      <c r="AD49" s="62">
        <v>540</v>
      </c>
      <c r="AE49" s="62">
        <v>0</v>
      </c>
      <c r="AF49" s="62">
        <v>0</v>
      </c>
      <c r="AG49" s="62">
        <v>0</v>
      </c>
      <c r="AH49" s="62">
        <v>103</v>
      </c>
      <c r="AI49" s="62">
        <v>0</v>
      </c>
      <c r="AJ49" s="62">
        <v>0</v>
      </c>
      <c r="AK49" s="62">
        <v>0</v>
      </c>
      <c r="AL49" s="62">
        <v>0</v>
      </c>
      <c r="AM49" s="62">
        <v>675</v>
      </c>
      <c r="AN49" s="62">
        <v>1370</v>
      </c>
      <c r="AO49" s="62">
        <v>1370</v>
      </c>
      <c r="AP49" s="63">
        <v>1370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1370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695</v>
      </c>
      <c r="T50" s="67">
        <v>0</v>
      </c>
      <c r="U50" s="67">
        <v>0</v>
      </c>
      <c r="V50" s="67">
        <v>0</v>
      </c>
      <c r="W50" s="67">
        <v>695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17</v>
      </c>
      <c r="AD50" s="69">
        <v>540</v>
      </c>
      <c r="AE50" s="69">
        <v>0</v>
      </c>
      <c r="AF50" s="69">
        <v>0</v>
      </c>
      <c r="AG50" s="69">
        <v>0</v>
      </c>
      <c r="AH50" s="69">
        <v>138</v>
      </c>
      <c r="AI50" s="69">
        <v>0</v>
      </c>
      <c r="AJ50" s="69">
        <v>0</v>
      </c>
      <c r="AK50" s="69">
        <v>0</v>
      </c>
      <c r="AL50" s="69">
        <v>0</v>
      </c>
      <c r="AM50" s="68">
        <v>710</v>
      </c>
      <c r="AN50" s="69">
        <v>1405</v>
      </c>
      <c r="AO50" s="69">
        <v>1405</v>
      </c>
      <c r="AP50" s="70">
        <v>1405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1405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695</v>
      </c>
      <c r="T51" s="67">
        <v>0</v>
      </c>
      <c r="U51" s="67">
        <v>0</v>
      </c>
      <c r="V51" s="67">
        <v>0</v>
      </c>
      <c r="W51" s="67">
        <v>695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17</v>
      </c>
      <c r="AD51" s="69">
        <v>540</v>
      </c>
      <c r="AE51" s="69">
        <v>0</v>
      </c>
      <c r="AF51" s="69">
        <v>0</v>
      </c>
      <c r="AG51" s="69">
        <v>0</v>
      </c>
      <c r="AH51" s="69">
        <v>168</v>
      </c>
      <c r="AI51" s="69">
        <v>0</v>
      </c>
      <c r="AJ51" s="69">
        <v>0</v>
      </c>
      <c r="AK51" s="69">
        <v>0</v>
      </c>
      <c r="AL51" s="69">
        <v>0</v>
      </c>
      <c r="AM51" s="68">
        <v>740</v>
      </c>
      <c r="AN51" s="69">
        <v>1435</v>
      </c>
      <c r="AO51" s="69">
        <v>1435</v>
      </c>
      <c r="AP51" s="70">
        <v>1435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1435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695</v>
      </c>
      <c r="T52" s="74">
        <v>20</v>
      </c>
      <c r="U52" s="74">
        <v>0</v>
      </c>
      <c r="V52" s="74">
        <v>0</v>
      </c>
      <c r="W52" s="74">
        <v>715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17</v>
      </c>
      <c r="AD52" s="76">
        <v>540</v>
      </c>
      <c r="AE52" s="76">
        <v>0</v>
      </c>
      <c r="AF52" s="76">
        <v>0</v>
      </c>
      <c r="AG52" s="76">
        <v>0</v>
      </c>
      <c r="AH52" s="76">
        <v>188</v>
      </c>
      <c r="AI52" s="76">
        <v>0</v>
      </c>
      <c r="AJ52" s="76">
        <v>0</v>
      </c>
      <c r="AK52" s="76">
        <v>0</v>
      </c>
      <c r="AL52" s="76">
        <v>0</v>
      </c>
      <c r="AM52" s="75">
        <v>760</v>
      </c>
      <c r="AN52" s="76">
        <v>1475</v>
      </c>
      <c r="AO52" s="76">
        <v>1475</v>
      </c>
      <c r="AP52" s="77">
        <v>1475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1475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695</v>
      </c>
      <c r="T53" s="157">
        <v>36</v>
      </c>
      <c r="U53" s="157">
        <v>0</v>
      </c>
      <c r="V53" s="157">
        <v>0</v>
      </c>
      <c r="W53" s="157">
        <v>731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17</v>
      </c>
      <c r="AD53" s="159">
        <v>540</v>
      </c>
      <c r="AE53" s="159">
        <v>0</v>
      </c>
      <c r="AF53" s="159">
        <v>0</v>
      </c>
      <c r="AG53" s="159">
        <v>0</v>
      </c>
      <c r="AH53" s="159">
        <v>212</v>
      </c>
      <c r="AI53" s="159">
        <v>0</v>
      </c>
      <c r="AJ53" s="159">
        <v>0</v>
      </c>
      <c r="AK53" s="159">
        <v>0</v>
      </c>
      <c r="AL53" s="159">
        <v>0</v>
      </c>
      <c r="AM53" s="159">
        <v>784</v>
      </c>
      <c r="AN53" s="159">
        <v>1515</v>
      </c>
      <c r="AO53" s="159">
        <v>1515</v>
      </c>
      <c r="AP53" s="160">
        <v>1515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1515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695</v>
      </c>
      <c r="T54" s="67">
        <v>50</v>
      </c>
      <c r="U54" s="67">
        <v>0</v>
      </c>
      <c r="V54" s="67">
        <v>0</v>
      </c>
      <c r="W54" s="67">
        <v>745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17</v>
      </c>
      <c r="AD54" s="69">
        <v>540</v>
      </c>
      <c r="AE54" s="69">
        <v>0</v>
      </c>
      <c r="AF54" s="69">
        <v>0</v>
      </c>
      <c r="AG54" s="69">
        <v>0</v>
      </c>
      <c r="AH54" s="69">
        <v>228</v>
      </c>
      <c r="AI54" s="69">
        <v>0</v>
      </c>
      <c r="AJ54" s="69">
        <v>0</v>
      </c>
      <c r="AK54" s="69">
        <v>0</v>
      </c>
      <c r="AL54" s="69">
        <v>0</v>
      </c>
      <c r="AM54" s="68">
        <v>800</v>
      </c>
      <c r="AN54" s="69">
        <v>1545</v>
      </c>
      <c r="AO54" s="69">
        <v>1545</v>
      </c>
      <c r="AP54" s="70">
        <v>1545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1545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695</v>
      </c>
      <c r="T55" s="67">
        <v>50</v>
      </c>
      <c r="U55" s="67">
        <v>0</v>
      </c>
      <c r="V55" s="67">
        <v>0</v>
      </c>
      <c r="W55" s="67">
        <v>745</v>
      </c>
      <c r="X55" s="67">
        <v>0</v>
      </c>
      <c r="Y55" s="67">
        <v>0</v>
      </c>
      <c r="Z55" s="67">
        <v>0</v>
      </c>
      <c r="AA55" s="68">
        <v>0</v>
      </c>
      <c r="AB55" s="69">
        <v>15</v>
      </c>
      <c r="AC55" s="69">
        <v>17</v>
      </c>
      <c r="AD55" s="69">
        <v>540</v>
      </c>
      <c r="AE55" s="69">
        <v>0</v>
      </c>
      <c r="AF55" s="69">
        <v>0</v>
      </c>
      <c r="AG55" s="69">
        <v>0</v>
      </c>
      <c r="AH55" s="69">
        <v>253</v>
      </c>
      <c r="AI55" s="69">
        <v>0</v>
      </c>
      <c r="AJ55" s="69">
        <v>0</v>
      </c>
      <c r="AK55" s="69">
        <v>0</v>
      </c>
      <c r="AL55" s="69">
        <v>0</v>
      </c>
      <c r="AM55" s="68">
        <v>825</v>
      </c>
      <c r="AN55" s="69">
        <v>1570</v>
      </c>
      <c r="AO55" s="69">
        <v>1570</v>
      </c>
      <c r="AP55" s="70">
        <v>1570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1570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695</v>
      </c>
      <c r="T56" s="74">
        <v>50</v>
      </c>
      <c r="U56" s="74">
        <v>0</v>
      </c>
      <c r="V56" s="74">
        <v>0</v>
      </c>
      <c r="W56" s="74">
        <v>745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17</v>
      </c>
      <c r="AD56" s="76">
        <v>540</v>
      </c>
      <c r="AE56" s="76">
        <v>0</v>
      </c>
      <c r="AF56" s="76">
        <v>0</v>
      </c>
      <c r="AG56" s="76">
        <v>0</v>
      </c>
      <c r="AH56" s="76">
        <v>278</v>
      </c>
      <c r="AI56" s="76">
        <v>0</v>
      </c>
      <c r="AJ56" s="76">
        <v>0</v>
      </c>
      <c r="AK56" s="76">
        <v>0</v>
      </c>
      <c r="AL56" s="76">
        <v>0</v>
      </c>
      <c r="AM56" s="75">
        <v>850</v>
      </c>
      <c r="AN56" s="76">
        <v>1595</v>
      </c>
      <c r="AO56" s="76">
        <v>1595</v>
      </c>
      <c r="AP56" s="77">
        <v>1595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1595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695</v>
      </c>
      <c r="T57" s="60">
        <v>50</v>
      </c>
      <c r="U57" s="60">
        <v>0</v>
      </c>
      <c r="V57" s="60">
        <v>0</v>
      </c>
      <c r="W57" s="60">
        <v>745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17</v>
      </c>
      <c r="AD57" s="62">
        <v>540</v>
      </c>
      <c r="AE57" s="62">
        <v>0</v>
      </c>
      <c r="AF57" s="62">
        <v>0</v>
      </c>
      <c r="AG57" s="62">
        <v>0</v>
      </c>
      <c r="AH57" s="62">
        <v>298</v>
      </c>
      <c r="AI57" s="62">
        <v>0</v>
      </c>
      <c r="AJ57" s="62">
        <v>0</v>
      </c>
      <c r="AK57" s="62">
        <v>0</v>
      </c>
      <c r="AL57" s="62">
        <v>0</v>
      </c>
      <c r="AM57" s="62">
        <v>870</v>
      </c>
      <c r="AN57" s="62">
        <v>1615</v>
      </c>
      <c r="AO57" s="62">
        <v>1615</v>
      </c>
      <c r="AP57" s="63">
        <v>1615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1615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695</v>
      </c>
      <c r="T58" s="67">
        <v>50</v>
      </c>
      <c r="U58" s="67">
        <v>0</v>
      </c>
      <c r="V58" s="67">
        <v>0</v>
      </c>
      <c r="W58" s="67">
        <v>745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17</v>
      </c>
      <c r="AD58" s="69">
        <v>540</v>
      </c>
      <c r="AE58" s="69">
        <v>0</v>
      </c>
      <c r="AF58" s="69">
        <v>0</v>
      </c>
      <c r="AG58" s="69">
        <v>0</v>
      </c>
      <c r="AH58" s="69">
        <v>323</v>
      </c>
      <c r="AI58" s="69">
        <v>0</v>
      </c>
      <c r="AJ58" s="69">
        <v>0</v>
      </c>
      <c r="AK58" s="69">
        <v>0</v>
      </c>
      <c r="AL58" s="69">
        <v>0</v>
      </c>
      <c r="AM58" s="68">
        <v>895</v>
      </c>
      <c r="AN58" s="69">
        <v>1640</v>
      </c>
      <c r="AO58" s="69">
        <v>1640</v>
      </c>
      <c r="AP58" s="70">
        <v>1640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1640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695</v>
      </c>
      <c r="T59" s="67">
        <v>50</v>
      </c>
      <c r="U59" s="67">
        <v>0</v>
      </c>
      <c r="V59" s="67">
        <v>0</v>
      </c>
      <c r="W59" s="67">
        <v>745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17</v>
      </c>
      <c r="AD59" s="69">
        <v>540</v>
      </c>
      <c r="AE59" s="69">
        <v>0</v>
      </c>
      <c r="AF59" s="69">
        <v>0</v>
      </c>
      <c r="AG59" s="69">
        <v>0</v>
      </c>
      <c r="AH59" s="69">
        <v>343</v>
      </c>
      <c r="AI59" s="69">
        <v>0</v>
      </c>
      <c r="AJ59" s="69">
        <v>0</v>
      </c>
      <c r="AK59" s="69">
        <v>0</v>
      </c>
      <c r="AL59" s="69">
        <v>0</v>
      </c>
      <c r="AM59" s="68">
        <v>915</v>
      </c>
      <c r="AN59" s="69">
        <v>1660</v>
      </c>
      <c r="AO59" s="69">
        <v>1660</v>
      </c>
      <c r="AP59" s="70">
        <v>1660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1660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695</v>
      </c>
      <c r="T60" s="74">
        <v>50</v>
      </c>
      <c r="U60" s="74">
        <v>0</v>
      </c>
      <c r="V60" s="74">
        <v>0</v>
      </c>
      <c r="W60" s="74">
        <v>745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17</v>
      </c>
      <c r="AD60" s="76">
        <v>540</v>
      </c>
      <c r="AE60" s="76">
        <v>0</v>
      </c>
      <c r="AF60" s="76">
        <v>0</v>
      </c>
      <c r="AG60" s="76">
        <v>0</v>
      </c>
      <c r="AH60" s="76">
        <v>353</v>
      </c>
      <c r="AI60" s="76">
        <v>0</v>
      </c>
      <c r="AJ60" s="76">
        <v>0</v>
      </c>
      <c r="AK60" s="76">
        <v>0</v>
      </c>
      <c r="AL60" s="76">
        <v>0</v>
      </c>
      <c r="AM60" s="75">
        <v>925</v>
      </c>
      <c r="AN60" s="76">
        <v>1670</v>
      </c>
      <c r="AO60" s="76">
        <v>1670</v>
      </c>
      <c r="AP60" s="77">
        <v>1670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1670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695</v>
      </c>
      <c r="T61" s="60">
        <v>50</v>
      </c>
      <c r="U61" s="60">
        <v>0</v>
      </c>
      <c r="V61" s="60">
        <v>0</v>
      </c>
      <c r="W61" s="60">
        <v>745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17</v>
      </c>
      <c r="AD61" s="62">
        <v>540</v>
      </c>
      <c r="AE61" s="62">
        <v>0</v>
      </c>
      <c r="AF61" s="62">
        <v>0</v>
      </c>
      <c r="AG61" s="62">
        <v>0</v>
      </c>
      <c r="AH61" s="62">
        <v>373</v>
      </c>
      <c r="AI61" s="62">
        <v>0</v>
      </c>
      <c r="AJ61" s="62">
        <v>0</v>
      </c>
      <c r="AK61" s="62">
        <v>0</v>
      </c>
      <c r="AL61" s="62">
        <v>0</v>
      </c>
      <c r="AM61" s="62">
        <v>945</v>
      </c>
      <c r="AN61" s="62">
        <v>1690</v>
      </c>
      <c r="AO61" s="62">
        <v>1690</v>
      </c>
      <c r="AP61" s="63">
        <v>1690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1690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695</v>
      </c>
      <c r="T62" s="67">
        <v>50</v>
      </c>
      <c r="U62" s="67">
        <v>0</v>
      </c>
      <c r="V62" s="67">
        <v>0</v>
      </c>
      <c r="W62" s="67">
        <v>745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17</v>
      </c>
      <c r="AD62" s="69">
        <v>540</v>
      </c>
      <c r="AE62" s="69">
        <v>0</v>
      </c>
      <c r="AF62" s="69">
        <v>0</v>
      </c>
      <c r="AG62" s="69">
        <v>0</v>
      </c>
      <c r="AH62" s="69">
        <v>383</v>
      </c>
      <c r="AI62" s="69">
        <v>0</v>
      </c>
      <c r="AJ62" s="69">
        <v>0</v>
      </c>
      <c r="AK62" s="69">
        <v>0</v>
      </c>
      <c r="AL62" s="69">
        <v>0</v>
      </c>
      <c r="AM62" s="68">
        <v>955</v>
      </c>
      <c r="AN62" s="69">
        <v>1700</v>
      </c>
      <c r="AO62" s="69">
        <v>1700</v>
      </c>
      <c r="AP62" s="70">
        <v>1700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1700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695</v>
      </c>
      <c r="T63" s="67">
        <v>50</v>
      </c>
      <c r="U63" s="67">
        <v>0</v>
      </c>
      <c r="V63" s="67">
        <v>0</v>
      </c>
      <c r="W63" s="67">
        <v>745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17</v>
      </c>
      <c r="AD63" s="69">
        <v>540</v>
      </c>
      <c r="AE63" s="69">
        <v>0</v>
      </c>
      <c r="AF63" s="69">
        <v>0</v>
      </c>
      <c r="AG63" s="69">
        <v>0</v>
      </c>
      <c r="AH63" s="69">
        <v>388</v>
      </c>
      <c r="AI63" s="69">
        <v>0</v>
      </c>
      <c r="AJ63" s="69">
        <v>0</v>
      </c>
      <c r="AK63" s="69">
        <v>0</v>
      </c>
      <c r="AL63" s="69">
        <v>0</v>
      </c>
      <c r="AM63" s="68">
        <v>960</v>
      </c>
      <c r="AN63" s="69">
        <v>1705</v>
      </c>
      <c r="AO63" s="69">
        <v>1705</v>
      </c>
      <c r="AP63" s="70">
        <v>1705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1705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695</v>
      </c>
      <c r="T64" s="74">
        <v>50</v>
      </c>
      <c r="U64" s="74">
        <v>0</v>
      </c>
      <c r="V64" s="74">
        <v>0</v>
      </c>
      <c r="W64" s="74">
        <v>745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17</v>
      </c>
      <c r="AD64" s="76">
        <v>540</v>
      </c>
      <c r="AE64" s="76">
        <v>0</v>
      </c>
      <c r="AF64" s="76">
        <v>0</v>
      </c>
      <c r="AG64" s="76">
        <v>0</v>
      </c>
      <c r="AH64" s="76">
        <v>383</v>
      </c>
      <c r="AI64" s="76">
        <v>0</v>
      </c>
      <c r="AJ64" s="76">
        <v>0</v>
      </c>
      <c r="AK64" s="76">
        <v>0</v>
      </c>
      <c r="AL64" s="76">
        <v>0</v>
      </c>
      <c r="AM64" s="75">
        <v>955</v>
      </c>
      <c r="AN64" s="76">
        <v>1700</v>
      </c>
      <c r="AO64" s="76">
        <v>1700</v>
      </c>
      <c r="AP64" s="77">
        <v>1700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1700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695</v>
      </c>
      <c r="T65" s="60">
        <v>50</v>
      </c>
      <c r="U65" s="60">
        <v>0</v>
      </c>
      <c r="V65" s="60">
        <v>0</v>
      </c>
      <c r="W65" s="60">
        <v>745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17</v>
      </c>
      <c r="AD65" s="62">
        <v>540</v>
      </c>
      <c r="AE65" s="62">
        <v>0</v>
      </c>
      <c r="AF65" s="62">
        <v>0</v>
      </c>
      <c r="AG65" s="62">
        <v>0</v>
      </c>
      <c r="AH65" s="62">
        <v>363</v>
      </c>
      <c r="AI65" s="62">
        <v>0</v>
      </c>
      <c r="AJ65" s="62">
        <v>0</v>
      </c>
      <c r="AK65" s="62">
        <v>0</v>
      </c>
      <c r="AL65" s="62">
        <v>0</v>
      </c>
      <c r="AM65" s="62">
        <v>935</v>
      </c>
      <c r="AN65" s="62">
        <v>1680</v>
      </c>
      <c r="AO65" s="62">
        <v>1680</v>
      </c>
      <c r="AP65" s="63">
        <v>1680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1680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695</v>
      </c>
      <c r="T66" s="67">
        <v>50</v>
      </c>
      <c r="U66" s="67">
        <v>0</v>
      </c>
      <c r="V66" s="67">
        <v>0</v>
      </c>
      <c r="W66" s="67">
        <v>745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17</v>
      </c>
      <c r="AD66" s="69">
        <v>540</v>
      </c>
      <c r="AE66" s="69">
        <v>0</v>
      </c>
      <c r="AF66" s="69">
        <v>0</v>
      </c>
      <c r="AG66" s="69">
        <v>0</v>
      </c>
      <c r="AH66" s="69">
        <v>353</v>
      </c>
      <c r="AI66" s="69">
        <v>0</v>
      </c>
      <c r="AJ66" s="69">
        <v>0</v>
      </c>
      <c r="AK66" s="69">
        <v>0</v>
      </c>
      <c r="AL66" s="69">
        <v>0</v>
      </c>
      <c r="AM66" s="68">
        <v>925</v>
      </c>
      <c r="AN66" s="69">
        <v>1670</v>
      </c>
      <c r="AO66" s="69">
        <v>1670</v>
      </c>
      <c r="AP66" s="70">
        <v>1670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1670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695</v>
      </c>
      <c r="T67" s="67">
        <v>50</v>
      </c>
      <c r="U67" s="67">
        <v>0</v>
      </c>
      <c r="V67" s="67">
        <v>0</v>
      </c>
      <c r="W67" s="67">
        <v>745</v>
      </c>
      <c r="X67" s="67">
        <v>0</v>
      </c>
      <c r="Y67" s="67">
        <v>0</v>
      </c>
      <c r="Z67" s="67">
        <v>0</v>
      </c>
      <c r="AA67" s="68">
        <v>0</v>
      </c>
      <c r="AB67" s="69">
        <v>15</v>
      </c>
      <c r="AC67" s="69">
        <v>17</v>
      </c>
      <c r="AD67" s="69">
        <v>540</v>
      </c>
      <c r="AE67" s="69">
        <v>0</v>
      </c>
      <c r="AF67" s="69">
        <v>0</v>
      </c>
      <c r="AG67" s="69">
        <v>0</v>
      </c>
      <c r="AH67" s="69">
        <v>338</v>
      </c>
      <c r="AI67" s="69">
        <v>0</v>
      </c>
      <c r="AJ67" s="69">
        <v>0</v>
      </c>
      <c r="AK67" s="69">
        <v>0</v>
      </c>
      <c r="AL67" s="69">
        <v>0</v>
      </c>
      <c r="AM67" s="68">
        <v>910</v>
      </c>
      <c r="AN67" s="69">
        <v>1655</v>
      </c>
      <c r="AO67" s="69">
        <v>1655</v>
      </c>
      <c r="AP67" s="70">
        <v>1655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1655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695</v>
      </c>
      <c r="T68" s="74">
        <v>50</v>
      </c>
      <c r="U68" s="74">
        <v>0</v>
      </c>
      <c r="V68" s="74">
        <v>0</v>
      </c>
      <c r="W68" s="74">
        <v>745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17</v>
      </c>
      <c r="AD68" s="76">
        <v>540</v>
      </c>
      <c r="AE68" s="76">
        <v>0</v>
      </c>
      <c r="AF68" s="76">
        <v>0</v>
      </c>
      <c r="AG68" s="76">
        <v>0</v>
      </c>
      <c r="AH68" s="76">
        <v>338</v>
      </c>
      <c r="AI68" s="76">
        <v>0</v>
      </c>
      <c r="AJ68" s="76">
        <v>0</v>
      </c>
      <c r="AK68" s="76">
        <v>0</v>
      </c>
      <c r="AL68" s="76">
        <v>0</v>
      </c>
      <c r="AM68" s="75">
        <v>910</v>
      </c>
      <c r="AN68" s="76">
        <v>1655</v>
      </c>
      <c r="AO68" s="76">
        <v>1655</v>
      </c>
      <c r="AP68" s="77">
        <v>1655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1655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695</v>
      </c>
      <c r="T69" s="60">
        <v>50</v>
      </c>
      <c r="U69" s="60">
        <v>0</v>
      </c>
      <c r="V69" s="60">
        <v>0</v>
      </c>
      <c r="W69" s="60">
        <v>745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17</v>
      </c>
      <c r="AD69" s="62">
        <v>540</v>
      </c>
      <c r="AE69" s="62">
        <v>0</v>
      </c>
      <c r="AF69" s="62">
        <v>0</v>
      </c>
      <c r="AG69" s="62">
        <v>0</v>
      </c>
      <c r="AH69" s="62">
        <v>338</v>
      </c>
      <c r="AI69" s="62">
        <v>0</v>
      </c>
      <c r="AJ69" s="62">
        <v>0</v>
      </c>
      <c r="AK69" s="62">
        <v>0</v>
      </c>
      <c r="AL69" s="62">
        <v>0</v>
      </c>
      <c r="AM69" s="62">
        <v>910</v>
      </c>
      <c r="AN69" s="62">
        <v>1655</v>
      </c>
      <c r="AO69" s="62">
        <v>1655</v>
      </c>
      <c r="AP69" s="63">
        <v>1655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1655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695</v>
      </c>
      <c r="T70" s="67">
        <v>50</v>
      </c>
      <c r="U70" s="67">
        <v>0</v>
      </c>
      <c r="V70" s="67">
        <v>0</v>
      </c>
      <c r="W70" s="67">
        <v>745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17</v>
      </c>
      <c r="AD70" s="69">
        <v>540</v>
      </c>
      <c r="AE70" s="69">
        <v>0</v>
      </c>
      <c r="AF70" s="69">
        <v>0</v>
      </c>
      <c r="AG70" s="69">
        <v>0</v>
      </c>
      <c r="AH70" s="69">
        <v>343</v>
      </c>
      <c r="AI70" s="69">
        <v>0</v>
      </c>
      <c r="AJ70" s="69">
        <v>0</v>
      </c>
      <c r="AK70" s="69">
        <v>0</v>
      </c>
      <c r="AL70" s="69">
        <v>0</v>
      </c>
      <c r="AM70" s="68">
        <v>915</v>
      </c>
      <c r="AN70" s="69">
        <v>1660</v>
      </c>
      <c r="AO70" s="69">
        <v>1660</v>
      </c>
      <c r="AP70" s="70">
        <v>1660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1660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695</v>
      </c>
      <c r="T71" s="67">
        <v>50</v>
      </c>
      <c r="U71" s="67">
        <v>0</v>
      </c>
      <c r="V71" s="67">
        <v>0</v>
      </c>
      <c r="W71" s="67">
        <v>745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17</v>
      </c>
      <c r="AD71" s="69">
        <v>540</v>
      </c>
      <c r="AE71" s="69">
        <v>0</v>
      </c>
      <c r="AF71" s="69">
        <v>0</v>
      </c>
      <c r="AG71" s="69">
        <v>0</v>
      </c>
      <c r="AH71" s="69">
        <v>353</v>
      </c>
      <c r="AI71" s="69">
        <v>0</v>
      </c>
      <c r="AJ71" s="69">
        <v>0</v>
      </c>
      <c r="AK71" s="69">
        <v>0</v>
      </c>
      <c r="AL71" s="69">
        <v>0</v>
      </c>
      <c r="AM71" s="68">
        <v>925</v>
      </c>
      <c r="AN71" s="69">
        <v>1670</v>
      </c>
      <c r="AO71" s="69">
        <v>1670</v>
      </c>
      <c r="AP71" s="70">
        <v>1670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1670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695</v>
      </c>
      <c r="T72" s="74">
        <v>50</v>
      </c>
      <c r="U72" s="74">
        <v>0</v>
      </c>
      <c r="V72" s="74">
        <v>0</v>
      </c>
      <c r="W72" s="74">
        <v>745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17</v>
      </c>
      <c r="AD72" s="76">
        <v>540</v>
      </c>
      <c r="AE72" s="76">
        <v>0</v>
      </c>
      <c r="AF72" s="76">
        <v>0</v>
      </c>
      <c r="AG72" s="76">
        <v>0</v>
      </c>
      <c r="AH72" s="76">
        <v>363</v>
      </c>
      <c r="AI72" s="76">
        <v>0</v>
      </c>
      <c r="AJ72" s="76">
        <v>0</v>
      </c>
      <c r="AK72" s="76">
        <v>0</v>
      </c>
      <c r="AL72" s="76">
        <v>0</v>
      </c>
      <c r="AM72" s="75">
        <v>935</v>
      </c>
      <c r="AN72" s="76">
        <v>1680</v>
      </c>
      <c r="AO72" s="76">
        <v>1680</v>
      </c>
      <c r="AP72" s="77">
        <v>1680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1680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695</v>
      </c>
      <c r="T73" s="60">
        <v>50</v>
      </c>
      <c r="U73" s="60">
        <v>0</v>
      </c>
      <c r="V73" s="60">
        <v>0</v>
      </c>
      <c r="W73" s="60">
        <v>745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17</v>
      </c>
      <c r="AD73" s="62">
        <v>540</v>
      </c>
      <c r="AE73" s="62">
        <v>0</v>
      </c>
      <c r="AF73" s="62">
        <v>0</v>
      </c>
      <c r="AG73" s="62">
        <v>0</v>
      </c>
      <c r="AH73" s="62">
        <v>368</v>
      </c>
      <c r="AI73" s="62">
        <v>0</v>
      </c>
      <c r="AJ73" s="62">
        <v>0</v>
      </c>
      <c r="AK73" s="62">
        <v>0</v>
      </c>
      <c r="AL73" s="62">
        <v>0</v>
      </c>
      <c r="AM73" s="62">
        <v>940</v>
      </c>
      <c r="AN73" s="62">
        <v>1685</v>
      </c>
      <c r="AO73" s="62">
        <v>1685</v>
      </c>
      <c r="AP73" s="63">
        <v>1685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1685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695</v>
      </c>
      <c r="T74" s="67">
        <v>50</v>
      </c>
      <c r="U74" s="67">
        <v>0</v>
      </c>
      <c r="V74" s="67">
        <v>0</v>
      </c>
      <c r="W74" s="67">
        <v>745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17</v>
      </c>
      <c r="AD74" s="69">
        <v>540</v>
      </c>
      <c r="AE74" s="69">
        <v>0</v>
      </c>
      <c r="AF74" s="69">
        <v>0</v>
      </c>
      <c r="AG74" s="69">
        <v>0</v>
      </c>
      <c r="AH74" s="69">
        <v>373</v>
      </c>
      <c r="AI74" s="69">
        <v>0</v>
      </c>
      <c r="AJ74" s="69">
        <v>0</v>
      </c>
      <c r="AK74" s="69">
        <v>0</v>
      </c>
      <c r="AL74" s="69">
        <v>0</v>
      </c>
      <c r="AM74" s="68">
        <v>945</v>
      </c>
      <c r="AN74" s="69">
        <v>1690</v>
      </c>
      <c r="AO74" s="69">
        <v>1690</v>
      </c>
      <c r="AP74" s="70">
        <v>1690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1690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695</v>
      </c>
      <c r="T75" s="67">
        <v>50</v>
      </c>
      <c r="U75" s="67">
        <v>0</v>
      </c>
      <c r="V75" s="67">
        <v>0</v>
      </c>
      <c r="W75" s="67">
        <v>745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17</v>
      </c>
      <c r="AD75" s="69">
        <v>540</v>
      </c>
      <c r="AE75" s="69">
        <v>0</v>
      </c>
      <c r="AF75" s="69">
        <v>0</v>
      </c>
      <c r="AG75" s="69">
        <v>0</v>
      </c>
      <c r="AH75" s="69">
        <v>373</v>
      </c>
      <c r="AI75" s="69">
        <v>0</v>
      </c>
      <c r="AJ75" s="69">
        <v>0</v>
      </c>
      <c r="AK75" s="69">
        <v>0</v>
      </c>
      <c r="AL75" s="69">
        <v>0</v>
      </c>
      <c r="AM75" s="68">
        <v>945</v>
      </c>
      <c r="AN75" s="69">
        <v>1690</v>
      </c>
      <c r="AO75" s="69">
        <v>1690</v>
      </c>
      <c r="AP75" s="70">
        <v>1690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1690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695</v>
      </c>
      <c r="T76" s="74">
        <v>50</v>
      </c>
      <c r="U76" s="74">
        <v>0</v>
      </c>
      <c r="V76" s="74">
        <v>0</v>
      </c>
      <c r="W76" s="74">
        <v>745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17</v>
      </c>
      <c r="AD76" s="76">
        <v>540</v>
      </c>
      <c r="AE76" s="76">
        <v>0</v>
      </c>
      <c r="AF76" s="76">
        <v>0</v>
      </c>
      <c r="AG76" s="76">
        <v>0</v>
      </c>
      <c r="AH76" s="76">
        <v>373</v>
      </c>
      <c r="AI76" s="76">
        <v>0</v>
      </c>
      <c r="AJ76" s="76">
        <v>0</v>
      </c>
      <c r="AK76" s="76">
        <v>0</v>
      </c>
      <c r="AL76" s="76">
        <v>0</v>
      </c>
      <c r="AM76" s="75">
        <v>945</v>
      </c>
      <c r="AN76" s="76">
        <v>1690</v>
      </c>
      <c r="AO76" s="76">
        <v>1690</v>
      </c>
      <c r="AP76" s="77">
        <v>1690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1690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695</v>
      </c>
      <c r="T77" s="60">
        <v>50</v>
      </c>
      <c r="U77" s="60">
        <v>0</v>
      </c>
      <c r="V77" s="60">
        <v>0</v>
      </c>
      <c r="W77" s="60">
        <v>745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17</v>
      </c>
      <c r="AD77" s="62">
        <v>540</v>
      </c>
      <c r="AE77" s="62">
        <v>0</v>
      </c>
      <c r="AF77" s="62">
        <v>0</v>
      </c>
      <c r="AG77" s="62">
        <v>0</v>
      </c>
      <c r="AH77" s="62">
        <v>368</v>
      </c>
      <c r="AI77" s="62">
        <v>0</v>
      </c>
      <c r="AJ77" s="62">
        <v>0</v>
      </c>
      <c r="AK77" s="62">
        <v>0</v>
      </c>
      <c r="AL77" s="62">
        <v>0</v>
      </c>
      <c r="AM77" s="62">
        <v>940</v>
      </c>
      <c r="AN77" s="62">
        <v>1685</v>
      </c>
      <c r="AO77" s="62">
        <v>1685</v>
      </c>
      <c r="AP77" s="63">
        <v>1685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1685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695</v>
      </c>
      <c r="T78" s="67">
        <v>50</v>
      </c>
      <c r="U78" s="67">
        <v>0</v>
      </c>
      <c r="V78" s="67">
        <v>0</v>
      </c>
      <c r="W78" s="67">
        <v>745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17</v>
      </c>
      <c r="AD78" s="69">
        <v>540</v>
      </c>
      <c r="AE78" s="69">
        <v>0</v>
      </c>
      <c r="AF78" s="69">
        <v>0</v>
      </c>
      <c r="AG78" s="69">
        <v>0</v>
      </c>
      <c r="AH78" s="69">
        <v>363</v>
      </c>
      <c r="AI78" s="69">
        <v>0</v>
      </c>
      <c r="AJ78" s="69">
        <v>0</v>
      </c>
      <c r="AK78" s="69">
        <v>0</v>
      </c>
      <c r="AL78" s="69">
        <v>0</v>
      </c>
      <c r="AM78" s="68">
        <v>935</v>
      </c>
      <c r="AN78" s="69">
        <v>1680</v>
      </c>
      <c r="AO78" s="69">
        <v>1680</v>
      </c>
      <c r="AP78" s="70">
        <v>1680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1680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695</v>
      </c>
      <c r="T79" s="67">
        <v>50</v>
      </c>
      <c r="U79" s="67">
        <v>0</v>
      </c>
      <c r="V79" s="67">
        <v>0</v>
      </c>
      <c r="W79" s="67">
        <v>745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17</v>
      </c>
      <c r="AD79" s="69">
        <v>540</v>
      </c>
      <c r="AE79" s="69">
        <v>0</v>
      </c>
      <c r="AF79" s="69">
        <v>0</v>
      </c>
      <c r="AG79" s="69">
        <v>0</v>
      </c>
      <c r="AH79" s="69">
        <v>368</v>
      </c>
      <c r="AI79" s="69">
        <v>0</v>
      </c>
      <c r="AJ79" s="69">
        <v>0</v>
      </c>
      <c r="AK79" s="69">
        <v>0</v>
      </c>
      <c r="AL79" s="69">
        <v>0</v>
      </c>
      <c r="AM79" s="68">
        <v>940</v>
      </c>
      <c r="AN79" s="69">
        <v>1685</v>
      </c>
      <c r="AO79" s="69">
        <v>1685</v>
      </c>
      <c r="AP79" s="70">
        <v>1685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1685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695</v>
      </c>
      <c r="T80" s="74">
        <v>50</v>
      </c>
      <c r="U80" s="74">
        <v>0</v>
      </c>
      <c r="V80" s="74">
        <v>0</v>
      </c>
      <c r="W80" s="74">
        <v>745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17</v>
      </c>
      <c r="AD80" s="76">
        <v>540</v>
      </c>
      <c r="AE80" s="76">
        <v>0</v>
      </c>
      <c r="AF80" s="76">
        <v>0</v>
      </c>
      <c r="AG80" s="76">
        <v>0</v>
      </c>
      <c r="AH80" s="76">
        <v>373</v>
      </c>
      <c r="AI80" s="76">
        <v>0</v>
      </c>
      <c r="AJ80" s="76">
        <v>0</v>
      </c>
      <c r="AK80" s="76">
        <v>0</v>
      </c>
      <c r="AL80" s="76">
        <v>0</v>
      </c>
      <c r="AM80" s="75">
        <v>945</v>
      </c>
      <c r="AN80" s="76">
        <v>1690</v>
      </c>
      <c r="AO80" s="76">
        <v>1690</v>
      </c>
      <c r="AP80" s="77">
        <v>1690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1690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695</v>
      </c>
      <c r="T81" s="60">
        <v>50</v>
      </c>
      <c r="U81" s="60">
        <v>0</v>
      </c>
      <c r="V81" s="60">
        <v>0</v>
      </c>
      <c r="W81" s="60">
        <v>745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17</v>
      </c>
      <c r="AD81" s="62">
        <v>540</v>
      </c>
      <c r="AE81" s="62">
        <v>0</v>
      </c>
      <c r="AF81" s="62">
        <v>0</v>
      </c>
      <c r="AG81" s="62">
        <v>0</v>
      </c>
      <c r="AH81" s="62">
        <v>388</v>
      </c>
      <c r="AI81" s="62">
        <v>0</v>
      </c>
      <c r="AJ81" s="62">
        <v>0</v>
      </c>
      <c r="AK81" s="62">
        <v>0</v>
      </c>
      <c r="AL81" s="62">
        <v>0</v>
      </c>
      <c r="AM81" s="62">
        <v>960</v>
      </c>
      <c r="AN81" s="62">
        <v>1705</v>
      </c>
      <c r="AO81" s="62">
        <v>1705</v>
      </c>
      <c r="AP81" s="63">
        <v>1705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1705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695</v>
      </c>
      <c r="T82" s="67">
        <v>50</v>
      </c>
      <c r="U82" s="67">
        <v>0</v>
      </c>
      <c r="V82" s="67">
        <v>0</v>
      </c>
      <c r="W82" s="67">
        <v>745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17</v>
      </c>
      <c r="AD82" s="69">
        <v>540</v>
      </c>
      <c r="AE82" s="69">
        <v>0</v>
      </c>
      <c r="AF82" s="69">
        <v>0</v>
      </c>
      <c r="AG82" s="69">
        <v>0</v>
      </c>
      <c r="AH82" s="69">
        <v>428</v>
      </c>
      <c r="AI82" s="69">
        <v>0</v>
      </c>
      <c r="AJ82" s="69">
        <v>0</v>
      </c>
      <c r="AK82" s="69">
        <v>0</v>
      </c>
      <c r="AL82" s="69">
        <v>0</v>
      </c>
      <c r="AM82" s="68">
        <v>1000</v>
      </c>
      <c r="AN82" s="69">
        <v>1745</v>
      </c>
      <c r="AO82" s="69">
        <v>1745</v>
      </c>
      <c r="AP82" s="70">
        <v>1745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1745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695</v>
      </c>
      <c r="T83" s="67">
        <v>50</v>
      </c>
      <c r="U83" s="67">
        <v>0</v>
      </c>
      <c r="V83" s="67">
        <v>0</v>
      </c>
      <c r="W83" s="67">
        <v>745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17</v>
      </c>
      <c r="AD83" s="69">
        <v>540</v>
      </c>
      <c r="AE83" s="69">
        <v>0</v>
      </c>
      <c r="AF83" s="69">
        <v>0</v>
      </c>
      <c r="AG83" s="69">
        <v>0</v>
      </c>
      <c r="AH83" s="69">
        <v>453</v>
      </c>
      <c r="AI83" s="69">
        <v>0</v>
      </c>
      <c r="AJ83" s="69">
        <v>0</v>
      </c>
      <c r="AK83" s="69">
        <v>0</v>
      </c>
      <c r="AL83" s="69">
        <v>0</v>
      </c>
      <c r="AM83" s="68">
        <v>1025</v>
      </c>
      <c r="AN83" s="69">
        <v>1770</v>
      </c>
      <c r="AO83" s="69">
        <v>1770</v>
      </c>
      <c r="AP83" s="70">
        <v>1770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1770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695</v>
      </c>
      <c r="T84" s="74">
        <v>50</v>
      </c>
      <c r="U84" s="74">
        <v>0</v>
      </c>
      <c r="V84" s="74">
        <v>0</v>
      </c>
      <c r="W84" s="74">
        <v>745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17</v>
      </c>
      <c r="AD84" s="76">
        <v>540</v>
      </c>
      <c r="AE84" s="76">
        <v>0</v>
      </c>
      <c r="AF84" s="76">
        <v>0</v>
      </c>
      <c r="AG84" s="76">
        <v>0</v>
      </c>
      <c r="AH84" s="76">
        <v>473</v>
      </c>
      <c r="AI84" s="76">
        <v>0</v>
      </c>
      <c r="AJ84" s="76">
        <v>0</v>
      </c>
      <c r="AK84" s="76">
        <v>0</v>
      </c>
      <c r="AL84" s="76">
        <v>0</v>
      </c>
      <c r="AM84" s="75">
        <v>1045</v>
      </c>
      <c r="AN84" s="76">
        <v>1790</v>
      </c>
      <c r="AO84" s="76">
        <v>1790</v>
      </c>
      <c r="AP84" s="77">
        <v>1790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1790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695</v>
      </c>
      <c r="T85" s="60">
        <v>50</v>
      </c>
      <c r="U85" s="60">
        <v>0</v>
      </c>
      <c r="V85" s="60">
        <v>0</v>
      </c>
      <c r="W85" s="60">
        <v>745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17</v>
      </c>
      <c r="AD85" s="62">
        <v>540</v>
      </c>
      <c r="AE85" s="62">
        <v>0</v>
      </c>
      <c r="AF85" s="62">
        <v>0</v>
      </c>
      <c r="AG85" s="62">
        <v>0</v>
      </c>
      <c r="AH85" s="62">
        <v>483</v>
      </c>
      <c r="AI85" s="62">
        <v>0</v>
      </c>
      <c r="AJ85" s="62">
        <v>0</v>
      </c>
      <c r="AK85" s="62">
        <v>0</v>
      </c>
      <c r="AL85" s="62">
        <v>0</v>
      </c>
      <c r="AM85" s="62">
        <v>1055</v>
      </c>
      <c r="AN85" s="62">
        <v>1800</v>
      </c>
      <c r="AO85" s="62">
        <v>1800</v>
      </c>
      <c r="AP85" s="63">
        <v>1800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1800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695</v>
      </c>
      <c r="T86" s="67">
        <v>50</v>
      </c>
      <c r="U86" s="67">
        <v>0</v>
      </c>
      <c r="V86" s="67">
        <v>0</v>
      </c>
      <c r="W86" s="67">
        <v>745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17</v>
      </c>
      <c r="AD86" s="69">
        <v>540</v>
      </c>
      <c r="AE86" s="69">
        <v>0</v>
      </c>
      <c r="AF86" s="69">
        <v>0</v>
      </c>
      <c r="AG86" s="69">
        <v>0</v>
      </c>
      <c r="AH86" s="69">
        <v>473</v>
      </c>
      <c r="AI86" s="69">
        <v>0</v>
      </c>
      <c r="AJ86" s="69">
        <v>0</v>
      </c>
      <c r="AK86" s="69">
        <v>0</v>
      </c>
      <c r="AL86" s="69">
        <v>0</v>
      </c>
      <c r="AM86" s="68">
        <v>1045</v>
      </c>
      <c r="AN86" s="69">
        <v>1790</v>
      </c>
      <c r="AO86" s="69">
        <v>1790</v>
      </c>
      <c r="AP86" s="70">
        <v>1790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1790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695</v>
      </c>
      <c r="T87" s="67">
        <v>50</v>
      </c>
      <c r="U87" s="67">
        <v>0</v>
      </c>
      <c r="V87" s="67">
        <v>0</v>
      </c>
      <c r="W87" s="67">
        <v>745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17</v>
      </c>
      <c r="AD87" s="69">
        <v>540</v>
      </c>
      <c r="AE87" s="69">
        <v>0</v>
      </c>
      <c r="AF87" s="69">
        <v>0</v>
      </c>
      <c r="AG87" s="69">
        <v>0</v>
      </c>
      <c r="AH87" s="69">
        <v>453</v>
      </c>
      <c r="AI87" s="69">
        <v>0</v>
      </c>
      <c r="AJ87" s="69">
        <v>0</v>
      </c>
      <c r="AK87" s="69">
        <v>0</v>
      </c>
      <c r="AL87" s="69">
        <v>0</v>
      </c>
      <c r="AM87" s="68">
        <v>1025</v>
      </c>
      <c r="AN87" s="69">
        <v>1770</v>
      </c>
      <c r="AO87" s="69">
        <v>1770</v>
      </c>
      <c r="AP87" s="70">
        <v>1770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1770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695</v>
      </c>
      <c r="T88" s="74">
        <v>50</v>
      </c>
      <c r="U88" s="74">
        <v>0</v>
      </c>
      <c r="V88" s="74">
        <v>0</v>
      </c>
      <c r="W88" s="74">
        <v>745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17</v>
      </c>
      <c r="AD88" s="76">
        <v>540</v>
      </c>
      <c r="AE88" s="76">
        <v>0</v>
      </c>
      <c r="AF88" s="76">
        <v>0</v>
      </c>
      <c r="AG88" s="76">
        <v>0</v>
      </c>
      <c r="AH88" s="76">
        <v>423</v>
      </c>
      <c r="AI88" s="76">
        <v>0</v>
      </c>
      <c r="AJ88" s="76">
        <v>0</v>
      </c>
      <c r="AK88" s="76">
        <v>0</v>
      </c>
      <c r="AL88" s="76">
        <v>0</v>
      </c>
      <c r="AM88" s="75">
        <v>995</v>
      </c>
      <c r="AN88" s="76">
        <v>1740</v>
      </c>
      <c r="AO88" s="76">
        <v>1740</v>
      </c>
      <c r="AP88" s="77">
        <v>1740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1740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695</v>
      </c>
      <c r="T89" s="60">
        <v>50</v>
      </c>
      <c r="U89" s="60">
        <v>0</v>
      </c>
      <c r="V89" s="60">
        <v>0</v>
      </c>
      <c r="W89" s="60">
        <v>745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17</v>
      </c>
      <c r="AD89" s="62">
        <v>540</v>
      </c>
      <c r="AE89" s="62">
        <v>0</v>
      </c>
      <c r="AF89" s="62">
        <v>0</v>
      </c>
      <c r="AG89" s="62">
        <v>0</v>
      </c>
      <c r="AH89" s="62">
        <v>393</v>
      </c>
      <c r="AI89" s="62">
        <v>0</v>
      </c>
      <c r="AJ89" s="62">
        <v>0</v>
      </c>
      <c r="AK89" s="62">
        <v>0</v>
      </c>
      <c r="AL89" s="62">
        <v>0</v>
      </c>
      <c r="AM89" s="62">
        <v>965</v>
      </c>
      <c r="AN89" s="62">
        <v>1710</v>
      </c>
      <c r="AO89" s="62">
        <v>1710</v>
      </c>
      <c r="AP89" s="63">
        <v>1710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1710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695</v>
      </c>
      <c r="T90" s="67">
        <v>50</v>
      </c>
      <c r="U90" s="67">
        <v>0</v>
      </c>
      <c r="V90" s="67">
        <v>0</v>
      </c>
      <c r="W90" s="67">
        <v>745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17</v>
      </c>
      <c r="AD90" s="69">
        <v>540</v>
      </c>
      <c r="AE90" s="69">
        <v>0</v>
      </c>
      <c r="AF90" s="69">
        <v>0</v>
      </c>
      <c r="AG90" s="69">
        <v>0</v>
      </c>
      <c r="AH90" s="69">
        <v>378</v>
      </c>
      <c r="AI90" s="69">
        <v>0</v>
      </c>
      <c r="AJ90" s="69">
        <v>0</v>
      </c>
      <c r="AK90" s="69">
        <v>0</v>
      </c>
      <c r="AL90" s="69">
        <v>0</v>
      </c>
      <c r="AM90" s="68">
        <v>950</v>
      </c>
      <c r="AN90" s="69">
        <v>1695</v>
      </c>
      <c r="AO90" s="69">
        <v>1695</v>
      </c>
      <c r="AP90" s="70">
        <v>1695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1695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695</v>
      </c>
      <c r="T91" s="67">
        <v>50</v>
      </c>
      <c r="U91" s="67">
        <v>0</v>
      </c>
      <c r="V91" s="67">
        <v>0</v>
      </c>
      <c r="W91" s="67">
        <v>745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17</v>
      </c>
      <c r="AD91" s="69">
        <v>540</v>
      </c>
      <c r="AE91" s="69">
        <v>0</v>
      </c>
      <c r="AF91" s="69">
        <v>0</v>
      </c>
      <c r="AG91" s="69">
        <v>0</v>
      </c>
      <c r="AH91" s="69">
        <v>348</v>
      </c>
      <c r="AI91" s="69">
        <v>0</v>
      </c>
      <c r="AJ91" s="69">
        <v>0</v>
      </c>
      <c r="AK91" s="69">
        <v>0</v>
      </c>
      <c r="AL91" s="69">
        <v>0</v>
      </c>
      <c r="AM91" s="68">
        <v>920</v>
      </c>
      <c r="AN91" s="69">
        <v>1665</v>
      </c>
      <c r="AO91" s="69">
        <v>1665</v>
      </c>
      <c r="AP91" s="70">
        <v>1665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1665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695</v>
      </c>
      <c r="T92" s="74">
        <v>50</v>
      </c>
      <c r="U92" s="74">
        <v>0</v>
      </c>
      <c r="V92" s="74">
        <v>0</v>
      </c>
      <c r="W92" s="74">
        <v>745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17</v>
      </c>
      <c r="AD92" s="76">
        <v>540</v>
      </c>
      <c r="AE92" s="76">
        <v>0</v>
      </c>
      <c r="AF92" s="76">
        <v>0</v>
      </c>
      <c r="AG92" s="76">
        <v>0</v>
      </c>
      <c r="AH92" s="76">
        <v>338</v>
      </c>
      <c r="AI92" s="76">
        <v>0</v>
      </c>
      <c r="AJ92" s="76">
        <v>0</v>
      </c>
      <c r="AK92" s="76">
        <v>0</v>
      </c>
      <c r="AL92" s="76">
        <v>0</v>
      </c>
      <c r="AM92" s="75">
        <v>910</v>
      </c>
      <c r="AN92" s="76">
        <v>1655</v>
      </c>
      <c r="AO92" s="76">
        <v>1655</v>
      </c>
      <c r="AP92" s="77">
        <v>1655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1655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695</v>
      </c>
      <c r="T93" s="60">
        <v>50</v>
      </c>
      <c r="U93" s="60">
        <v>0</v>
      </c>
      <c r="V93" s="60">
        <v>0</v>
      </c>
      <c r="W93" s="60">
        <v>745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17</v>
      </c>
      <c r="AD93" s="62">
        <v>540</v>
      </c>
      <c r="AE93" s="62">
        <v>0</v>
      </c>
      <c r="AF93" s="62">
        <v>0</v>
      </c>
      <c r="AG93" s="62">
        <v>0</v>
      </c>
      <c r="AH93" s="62">
        <v>303</v>
      </c>
      <c r="AI93" s="62">
        <v>0</v>
      </c>
      <c r="AJ93" s="62">
        <v>0</v>
      </c>
      <c r="AK93" s="62">
        <v>0</v>
      </c>
      <c r="AL93" s="62">
        <v>0</v>
      </c>
      <c r="AM93" s="62">
        <v>875</v>
      </c>
      <c r="AN93" s="62">
        <v>1620</v>
      </c>
      <c r="AO93" s="62">
        <v>1620</v>
      </c>
      <c r="AP93" s="63">
        <v>1620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1620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695</v>
      </c>
      <c r="T94" s="67">
        <v>50</v>
      </c>
      <c r="U94" s="67">
        <v>0</v>
      </c>
      <c r="V94" s="67">
        <v>0</v>
      </c>
      <c r="W94" s="67">
        <v>745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17</v>
      </c>
      <c r="AD94" s="69">
        <v>540</v>
      </c>
      <c r="AE94" s="69">
        <v>0</v>
      </c>
      <c r="AF94" s="69">
        <v>0</v>
      </c>
      <c r="AG94" s="69">
        <v>0</v>
      </c>
      <c r="AH94" s="69">
        <v>283</v>
      </c>
      <c r="AI94" s="69">
        <v>0</v>
      </c>
      <c r="AJ94" s="69">
        <v>0</v>
      </c>
      <c r="AK94" s="69">
        <v>0</v>
      </c>
      <c r="AL94" s="69">
        <v>0</v>
      </c>
      <c r="AM94" s="68">
        <v>855</v>
      </c>
      <c r="AN94" s="69">
        <v>1600</v>
      </c>
      <c r="AO94" s="69">
        <v>1600</v>
      </c>
      <c r="AP94" s="70">
        <v>1600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1600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695</v>
      </c>
      <c r="T95" s="67">
        <v>50</v>
      </c>
      <c r="U95" s="67">
        <v>0</v>
      </c>
      <c r="V95" s="67">
        <v>0</v>
      </c>
      <c r="W95" s="67">
        <v>745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17</v>
      </c>
      <c r="AD95" s="69">
        <v>540</v>
      </c>
      <c r="AE95" s="69">
        <v>0</v>
      </c>
      <c r="AF95" s="69">
        <v>0</v>
      </c>
      <c r="AG95" s="69">
        <v>0</v>
      </c>
      <c r="AH95" s="69">
        <v>268</v>
      </c>
      <c r="AI95" s="69">
        <v>0</v>
      </c>
      <c r="AJ95" s="69">
        <v>0</v>
      </c>
      <c r="AK95" s="69">
        <v>0</v>
      </c>
      <c r="AL95" s="69">
        <v>0</v>
      </c>
      <c r="AM95" s="68">
        <v>840</v>
      </c>
      <c r="AN95" s="69">
        <v>1585</v>
      </c>
      <c r="AO95" s="69">
        <v>1585</v>
      </c>
      <c r="AP95" s="70">
        <v>1585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1585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695</v>
      </c>
      <c r="T96" s="74">
        <v>50</v>
      </c>
      <c r="U96" s="74">
        <v>0</v>
      </c>
      <c r="V96" s="74">
        <v>0</v>
      </c>
      <c r="W96" s="74">
        <v>745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17</v>
      </c>
      <c r="AD96" s="76">
        <v>540</v>
      </c>
      <c r="AE96" s="76">
        <v>0</v>
      </c>
      <c r="AF96" s="76">
        <v>0</v>
      </c>
      <c r="AG96" s="76">
        <v>0</v>
      </c>
      <c r="AH96" s="76">
        <v>253</v>
      </c>
      <c r="AI96" s="76">
        <v>0</v>
      </c>
      <c r="AJ96" s="76">
        <v>0</v>
      </c>
      <c r="AK96" s="76">
        <v>0</v>
      </c>
      <c r="AL96" s="76">
        <v>0</v>
      </c>
      <c r="AM96" s="75">
        <v>825</v>
      </c>
      <c r="AN96" s="76">
        <v>1570</v>
      </c>
      <c r="AO96" s="76">
        <v>1570</v>
      </c>
      <c r="AP96" s="77">
        <v>1570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1570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695</v>
      </c>
      <c r="T97" s="60">
        <v>50</v>
      </c>
      <c r="U97" s="60">
        <v>0</v>
      </c>
      <c r="V97" s="60">
        <v>0</v>
      </c>
      <c r="W97" s="60">
        <v>745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17</v>
      </c>
      <c r="AD97" s="62">
        <v>540</v>
      </c>
      <c r="AE97" s="62">
        <v>0</v>
      </c>
      <c r="AF97" s="62">
        <v>0</v>
      </c>
      <c r="AG97" s="62">
        <v>0</v>
      </c>
      <c r="AH97" s="62">
        <v>243</v>
      </c>
      <c r="AI97" s="62">
        <v>0</v>
      </c>
      <c r="AJ97" s="62">
        <v>0</v>
      </c>
      <c r="AK97" s="62">
        <v>0</v>
      </c>
      <c r="AL97" s="62">
        <v>0</v>
      </c>
      <c r="AM97" s="62">
        <v>815</v>
      </c>
      <c r="AN97" s="62">
        <v>1560</v>
      </c>
      <c r="AO97" s="62">
        <v>1560</v>
      </c>
      <c r="AP97" s="63">
        <v>1560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1560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695</v>
      </c>
      <c r="T98" s="67">
        <v>50</v>
      </c>
      <c r="U98" s="67">
        <v>0</v>
      </c>
      <c r="V98" s="67">
        <v>0</v>
      </c>
      <c r="W98" s="67">
        <v>745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17</v>
      </c>
      <c r="AD98" s="69">
        <v>540</v>
      </c>
      <c r="AE98" s="69">
        <v>0</v>
      </c>
      <c r="AF98" s="69">
        <v>0</v>
      </c>
      <c r="AG98" s="69">
        <v>0</v>
      </c>
      <c r="AH98" s="69">
        <v>228</v>
      </c>
      <c r="AI98" s="69">
        <v>0</v>
      </c>
      <c r="AJ98" s="69">
        <v>0</v>
      </c>
      <c r="AK98" s="69">
        <v>0</v>
      </c>
      <c r="AL98" s="69">
        <v>0</v>
      </c>
      <c r="AM98" s="68">
        <v>800</v>
      </c>
      <c r="AN98" s="69">
        <v>1545</v>
      </c>
      <c r="AO98" s="69">
        <v>1545</v>
      </c>
      <c r="AP98" s="70">
        <v>1545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1545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695</v>
      </c>
      <c r="T99" s="67">
        <v>50</v>
      </c>
      <c r="U99" s="67">
        <v>0</v>
      </c>
      <c r="V99" s="67">
        <v>0</v>
      </c>
      <c r="W99" s="67">
        <v>745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17</v>
      </c>
      <c r="AD99" s="69">
        <v>540</v>
      </c>
      <c r="AE99" s="69">
        <v>0</v>
      </c>
      <c r="AF99" s="69">
        <v>0</v>
      </c>
      <c r="AG99" s="69">
        <v>0</v>
      </c>
      <c r="AH99" s="69">
        <v>233</v>
      </c>
      <c r="AI99" s="69">
        <v>0</v>
      </c>
      <c r="AJ99" s="69">
        <v>0</v>
      </c>
      <c r="AK99" s="69">
        <v>0</v>
      </c>
      <c r="AL99" s="69">
        <v>0</v>
      </c>
      <c r="AM99" s="68">
        <v>805</v>
      </c>
      <c r="AN99" s="69">
        <v>1550</v>
      </c>
      <c r="AO99" s="69">
        <v>1550</v>
      </c>
      <c r="AP99" s="70">
        <v>1550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1550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695</v>
      </c>
      <c r="T100" s="74">
        <v>50</v>
      </c>
      <c r="U100" s="74">
        <v>0</v>
      </c>
      <c r="V100" s="74">
        <v>0</v>
      </c>
      <c r="W100" s="74">
        <v>745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17</v>
      </c>
      <c r="AD100" s="76">
        <v>540</v>
      </c>
      <c r="AE100" s="76">
        <v>0</v>
      </c>
      <c r="AF100" s="76">
        <v>0</v>
      </c>
      <c r="AG100" s="76">
        <v>0</v>
      </c>
      <c r="AH100" s="76">
        <v>233</v>
      </c>
      <c r="AI100" s="76">
        <v>0</v>
      </c>
      <c r="AJ100" s="76">
        <v>0</v>
      </c>
      <c r="AK100" s="76">
        <v>0</v>
      </c>
      <c r="AL100" s="76">
        <v>0</v>
      </c>
      <c r="AM100" s="75">
        <v>805</v>
      </c>
      <c r="AN100" s="76">
        <v>1550</v>
      </c>
      <c r="AO100" s="76">
        <v>1550</v>
      </c>
      <c r="AP100" s="77">
        <v>1550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1550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695</v>
      </c>
      <c r="T101" s="60">
        <v>40</v>
      </c>
      <c r="U101" s="60">
        <v>0</v>
      </c>
      <c r="V101" s="60">
        <v>0</v>
      </c>
      <c r="W101" s="60">
        <v>735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17</v>
      </c>
      <c r="AD101" s="62">
        <v>540</v>
      </c>
      <c r="AE101" s="62">
        <v>0</v>
      </c>
      <c r="AF101" s="62">
        <v>0</v>
      </c>
      <c r="AG101" s="62">
        <v>0</v>
      </c>
      <c r="AH101" s="62">
        <v>233</v>
      </c>
      <c r="AI101" s="62">
        <v>0</v>
      </c>
      <c r="AJ101" s="62">
        <v>0</v>
      </c>
      <c r="AK101" s="62">
        <v>0</v>
      </c>
      <c r="AL101" s="62">
        <v>0</v>
      </c>
      <c r="AM101" s="62">
        <v>805</v>
      </c>
      <c r="AN101" s="62">
        <v>1540</v>
      </c>
      <c r="AO101" s="62">
        <v>1540</v>
      </c>
      <c r="AP101" s="63">
        <v>1540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1540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695</v>
      </c>
      <c r="T102" s="67">
        <v>40</v>
      </c>
      <c r="U102" s="67">
        <v>0</v>
      </c>
      <c r="V102" s="67">
        <v>0</v>
      </c>
      <c r="W102" s="67">
        <v>735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17</v>
      </c>
      <c r="AD102" s="69">
        <v>540</v>
      </c>
      <c r="AE102" s="69">
        <v>0</v>
      </c>
      <c r="AF102" s="69">
        <v>0</v>
      </c>
      <c r="AG102" s="69">
        <v>0</v>
      </c>
      <c r="AH102" s="69">
        <v>233</v>
      </c>
      <c r="AI102" s="69">
        <v>0</v>
      </c>
      <c r="AJ102" s="69">
        <v>0</v>
      </c>
      <c r="AK102" s="69">
        <v>0</v>
      </c>
      <c r="AL102" s="69">
        <v>0</v>
      </c>
      <c r="AM102" s="68">
        <v>805</v>
      </c>
      <c r="AN102" s="69">
        <v>1540</v>
      </c>
      <c r="AO102" s="69">
        <v>1540</v>
      </c>
      <c r="AP102" s="70">
        <v>1540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1540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695</v>
      </c>
      <c r="T103" s="67">
        <v>30</v>
      </c>
      <c r="U103" s="67">
        <v>0</v>
      </c>
      <c r="V103" s="67">
        <v>0</v>
      </c>
      <c r="W103" s="67">
        <v>725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17</v>
      </c>
      <c r="AD103" s="69">
        <v>540</v>
      </c>
      <c r="AE103" s="69">
        <v>0</v>
      </c>
      <c r="AF103" s="69">
        <v>0</v>
      </c>
      <c r="AG103" s="69">
        <v>0</v>
      </c>
      <c r="AH103" s="69">
        <v>253</v>
      </c>
      <c r="AI103" s="69">
        <v>0</v>
      </c>
      <c r="AJ103" s="69">
        <v>0</v>
      </c>
      <c r="AK103" s="69">
        <v>0</v>
      </c>
      <c r="AL103" s="69">
        <v>0</v>
      </c>
      <c r="AM103" s="68">
        <v>825</v>
      </c>
      <c r="AN103" s="69">
        <v>1550</v>
      </c>
      <c r="AO103" s="69">
        <v>1550</v>
      </c>
      <c r="AP103" s="70">
        <v>1550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1550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695</v>
      </c>
      <c r="T104" s="74">
        <v>20</v>
      </c>
      <c r="U104" s="74">
        <v>0</v>
      </c>
      <c r="V104" s="74">
        <v>0</v>
      </c>
      <c r="W104" s="74">
        <v>715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17</v>
      </c>
      <c r="AD104" s="76">
        <v>540</v>
      </c>
      <c r="AE104" s="76">
        <v>0</v>
      </c>
      <c r="AF104" s="76">
        <v>0</v>
      </c>
      <c r="AG104" s="76">
        <v>0</v>
      </c>
      <c r="AH104" s="76">
        <v>278</v>
      </c>
      <c r="AI104" s="76">
        <v>0</v>
      </c>
      <c r="AJ104" s="76">
        <v>0</v>
      </c>
      <c r="AK104" s="76">
        <v>0</v>
      </c>
      <c r="AL104" s="76">
        <v>0</v>
      </c>
      <c r="AM104" s="75">
        <v>850</v>
      </c>
      <c r="AN104" s="76">
        <v>1565</v>
      </c>
      <c r="AO104" s="76">
        <v>1565</v>
      </c>
      <c r="AP104" s="77">
        <v>1565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1565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695</v>
      </c>
      <c r="T105" s="60">
        <v>0</v>
      </c>
      <c r="U105" s="60">
        <v>0</v>
      </c>
      <c r="V105" s="60">
        <v>0</v>
      </c>
      <c r="W105" s="60">
        <v>695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17</v>
      </c>
      <c r="AD105" s="62">
        <v>540</v>
      </c>
      <c r="AE105" s="62">
        <v>0</v>
      </c>
      <c r="AF105" s="62">
        <v>0</v>
      </c>
      <c r="AG105" s="62">
        <v>0</v>
      </c>
      <c r="AH105" s="62">
        <v>323</v>
      </c>
      <c r="AI105" s="62">
        <v>0</v>
      </c>
      <c r="AJ105" s="62">
        <v>0</v>
      </c>
      <c r="AK105" s="62">
        <v>0</v>
      </c>
      <c r="AL105" s="62">
        <v>0</v>
      </c>
      <c r="AM105" s="62">
        <v>895</v>
      </c>
      <c r="AN105" s="62">
        <v>1590</v>
      </c>
      <c r="AO105" s="62">
        <v>1590</v>
      </c>
      <c r="AP105" s="63">
        <v>1590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1590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695</v>
      </c>
      <c r="T106" s="67">
        <v>0</v>
      </c>
      <c r="U106" s="67">
        <v>0</v>
      </c>
      <c r="V106" s="67">
        <v>0</v>
      </c>
      <c r="W106" s="67">
        <v>695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17</v>
      </c>
      <c r="AD106" s="69">
        <v>540</v>
      </c>
      <c r="AE106" s="69">
        <v>0</v>
      </c>
      <c r="AF106" s="69">
        <v>0</v>
      </c>
      <c r="AG106" s="69">
        <v>0</v>
      </c>
      <c r="AH106" s="69">
        <v>313</v>
      </c>
      <c r="AI106" s="69">
        <v>0</v>
      </c>
      <c r="AJ106" s="69">
        <v>0</v>
      </c>
      <c r="AK106" s="69">
        <v>0</v>
      </c>
      <c r="AL106" s="69">
        <v>0</v>
      </c>
      <c r="AM106" s="68">
        <v>885</v>
      </c>
      <c r="AN106" s="69">
        <v>1580</v>
      </c>
      <c r="AO106" s="69">
        <v>1580</v>
      </c>
      <c r="AP106" s="70">
        <v>1580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1580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695</v>
      </c>
      <c r="T107" s="67">
        <v>0</v>
      </c>
      <c r="U107" s="67">
        <v>0</v>
      </c>
      <c r="V107" s="67">
        <v>0</v>
      </c>
      <c r="W107" s="67">
        <v>695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17</v>
      </c>
      <c r="AD107" s="69">
        <v>540</v>
      </c>
      <c r="AE107" s="69">
        <v>0</v>
      </c>
      <c r="AF107" s="69">
        <v>0</v>
      </c>
      <c r="AG107" s="69">
        <v>0</v>
      </c>
      <c r="AH107" s="69">
        <v>308</v>
      </c>
      <c r="AI107" s="69">
        <v>0</v>
      </c>
      <c r="AJ107" s="69">
        <v>0</v>
      </c>
      <c r="AK107" s="69">
        <v>0</v>
      </c>
      <c r="AL107" s="69">
        <v>0</v>
      </c>
      <c r="AM107" s="68">
        <v>880</v>
      </c>
      <c r="AN107" s="69">
        <v>1575</v>
      </c>
      <c r="AO107" s="69">
        <v>1575</v>
      </c>
      <c r="AP107" s="70">
        <v>1575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1575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695</v>
      </c>
      <c r="T108" s="74">
        <v>0</v>
      </c>
      <c r="U108" s="74">
        <v>0</v>
      </c>
      <c r="V108" s="74">
        <v>0</v>
      </c>
      <c r="W108" s="74">
        <v>695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17</v>
      </c>
      <c r="AD108" s="76">
        <v>540</v>
      </c>
      <c r="AE108" s="76">
        <v>0</v>
      </c>
      <c r="AF108" s="76">
        <v>0</v>
      </c>
      <c r="AG108" s="76">
        <v>0</v>
      </c>
      <c r="AH108" s="76">
        <v>293</v>
      </c>
      <c r="AI108" s="76">
        <v>0</v>
      </c>
      <c r="AJ108" s="76">
        <v>0</v>
      </c>
      <c r="AK108" s="76">
        <v>0</v>
      </c>
      <c r="AL108" s="76">
        <v>0</v>
      </c>
      <c r="AM108" s="75">
        <v>865</v>
      </c>
      <c r="AN108" s="76">
        <v>1560</v>
      </c>
      <c r="AO108" s="76">
        <v>1560</v>
      </c>
      <c r="AP108" s="77">
        <v>1560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1560</v>
      </c>
    </row>
    <row r="109" spans="1:58" ht="15.75" thickTop="1">
      <c r="A109" s="243" t="s">
        <v>91</v>
      </c>
      <c r="B109" s="244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45" t="s">
        <v>91</v>
      </c>
      <c r="R109" s="246"/>
      <c r="S109" s="88">
        <f aca="true" t="shared" si="1" ref="S109:BF109">SUM(S13:S108)/4000</f>
        <v>16.20275</v>
      </c>
      <c r="T109" s="89">
        <f t="shared" si="1"/>
        <v>0.634</v>
      </c>
      <c r="U109" s="89">
        <f t="shared" si="1"/>
        <v>0</v>
      </c>
      <c r="V109" s="89">
        <f t="shared" si="1"/>
        <v>0</v>
      </c>
      <c r="W109" s="89">
        <f t="shared" si="1"/>
        <v>16.83675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0.408</v>
      </c>
      <c r="AD109" s="142">
        <f t="shared" si="1"/>
        <v>12.75475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5.163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18.68575</v>
      </c>
      <c r="AN109" s="90">
        <f t="shared" si="1"/>
        <v>35.5225</v>
      </c>
      <c r="AO109" s="90">
        <f t="shared" si="1"/>
        <v>35.5225</v>
      </c>
      <c r="AP109" s="90">
        <f t="shared" si="1"/>
        <v>35.5225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35.5225</v>
      </c>
    </row>
    <row r="110" spans="1:58" ht="15">
      <c r="A110" s="210" t="s">
        <v>92</v>
      </c>
      <c r="B110" s="211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12" t="s">
        <v>92</v>
      </c>
      <c r="R110" s="213"/>
      <c r="S110" s="100">
        <f aca="true" t="shared" si="3" ref="S110:BF110">MAX(S13:S108)</f>
        <v>695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745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17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483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1055</v>
      </c>
      <c r="AN110" s="98">
        <f t="shared" si="3"/>
        <v>1800</v>
      </c>
      <c r="AO110" s="98">
        <f t="shared" si="3"/>
        <v>1800</v>
      </c>
      <c r="AP110" s="98">
        <f t="shared" si="3"/>
        <v>1800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1800</v>
      </c>
    </row>
    <row r="111" spans="1:58" ht="15.75" thickBot="1">
      <c r="A111" s="227" t="s">
        <v>93</v>
      </c>
      <c r="B111" s="228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29" t="s">
        <v>93</v>
      </c>
      <c r="R111" s="230"/>
      <c r="S111" s="111">
        <f aca="true" t="shared" si="5" ref="S111:BF111">MIN(S13:S108)</f>
        <v>536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536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17</v>
      </c>
      <c r="AD111" s="113">
        <f t="shared" si="5"/>
        <v>472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504</v>
      </c>
      <c r="AN111" s="113">
        <f t="shared" si="5"/>
        <v>1040</v>
      </c>
      <c r="AO111" s="113">
        <f t="shared" si="5"/>
        <v>1040</v>
      </c>
      <c r="AP111" s="113">
        <f t="shared" si="5"/>
        <v>1040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04" t="s">
        <v>95</v>
      </c>
      <c r="R112" s="300"/>
      <c r="S112" s="117"/>
      <c r="T112" s="117"/>
      <c r="U112" s="117"/>
      <c r="V112" s="117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4"/>
      <c r="AJ112" s="244"/>
      <c r="AK112" s="244"/>
      <c r="AL112" s="244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17" t="s">
        <v>98</v>
      </c>
      <c r="BC112" s="298" t="s">
        <v>96</v>
      </c>
      <c r="BD112" s="244"/>
      <c r="BE112" s="244"/>
      <c r="BF112" s="299"/>
    </row>
    <row r="113" spans="1:58" ht="15.75" thickTop="1">
      <c r="A113" s="288" t="s">
        <v>99</v>
      </c>
      <c r="B113" s="289"/>
      <c r="C113" s="290"/>
      <c r="D113" s="118" t="s">
        <v>100</v>
      </c>
      <c r="E113" s="291" t="s">
        <v>23</v>
      </c>
      <c r="F113" s="292"/>
      <c r="G113" s="293"/>
      <c r="H113" s="291" t="s">
        <v>24</v>
      </c>
      <c r="I113" s="292"/>
      <c r="J113" s="293"/>
      <c r="K113" s="291" t="s">
        <v>25</v>
      </c>
      <c r="L113" s="292"/>
      <c r="M113" s="292"/>
      <c r="N113" s="291" t="s">
        <v>101</v>
      </c>
      <c r="O113" s="292"/>
      <c r="P113" s="293"/>
      <c r="Q113" s="306" t="s">
        <v>102</v>
      </c>
      <c r="R113" s="285"/>
      <c r="S113" s="119"/>
      <c r="T113" s="119"/>
      <c r="U113" s="119"/>
      <c r="V113" s="119"/>
      <c r="W113" s="286" t="s">
        <v>53</v>
      </c>
      <c r="X113" s="286"/>
      <c r="Y113" s="286" t="s">
        <v>103</v>
      </c>
      <c r="Z113" s="287"/>
      <c r="AA113" s="306" t="s">
        <v>104</v>
      </c>
      <c r="AB113" s="308"/>
      <c r="AC113" s="308"/>
      <c r="AD113" s="308"/>
      <c r="AE113" s="285"/>
      <c r="AF113" s="301" t="s">
        <v>105</v>
      </c>
      <c r="AG113" s="301"/>
      <c r="AH113" s="286" t="s">
        <v>106</v>
      </c>
      <c r="AI113" s="305"/>
      <c r="AJ113" s="305"/>
      <c r="AK113" s="305"/>
      <c r="AL113" s="305"/>
      <c r="AM113" s="287"/>
      <c r="AN113" s="306" t="s">
        <v>107</v>
      </c>
      <c r="AO113" s="285"/>
      <c r="AP113" s="301" t="s">
        <v>105</v>
      </c>
      <c r="AQ113" s="301"/>
      <c r="AR113" s="286" t="s">
        <v>106</v>
      </c>
      <c r="AS113" s="287"/>
      <c r="AT113" s="285" t="s">
        <v>108</v>
      </c>
      <c r="AU113" s="286"/>
      <c r="AV113" s="286" t="s">
        <v>105</v>
      </c>
      <c r="AW113" s="287"/>
      <c r="AX113" s="285" t="s">
        <v>109</v>
      </c>
      <c r="AY113" s="286"/>
      <c r="AZ113" s="301" t="s">
        <v>67</v>
      </c>
      <c r="BA113" s="302"/>
      <c r="BB113" s="119" t="s">
        <v>110</v>
      </c>
      <c r="BC113" s="301" t="s">
        <v>69</v>
      </c>
      <c r="BD113" s="211"/>
      <c r="BE113" s="211"/>
      <c r="BF113" s="302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17" t="s">
        <v>112</v>
      </c>
      <c r="R114" s="294"/>
      <c r="S114" s="125"/>
      <c r="T114" s="125"/>
      <c r="U114" s="125"/>
      <c r="V114" s="125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25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10" t="s">
        <v>122</v>
      </c>
      <c r="B116" s="311"/>
      <c r="C116" s="312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13" t="s">
        <v>123</v>
      </c>
      <c r="B117" s="314"/>
      <c r="C117" s="315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68"/>
      <c r="B118" s="168"/>
      <c r="C118" s="168"/>
      <c r="D118" s="168"/>
      <c r="E118" s="309"/>
      <c r="F118" s="309"/>
      <c r="G118" s="309"/>
      <c r="H118" s="309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2018-09-30T05:50:02Z</dcterms:modified>
  <cp:category/>
  <cp:version/>
  <cp:contentType/>
  <cp:contentStatus/>
</cp:coreProperties>
</file>