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<sst xmlns="http://schemas.openxmlformats.org/spreadsheetml/2006/main" count="195" uniqueCount="130">
  <si>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</si>
  <si>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</si>
  <si>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</si>
  <si>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</si>
  <si>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</si>
  <si>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</si>
  <si>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</si>
  <si>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</si>
  <si>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</si>
  <si>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</si>
  <si>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</si>
  <si>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</si>
  <si>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</si>
  <si>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</si>
  <si>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</si>
  <si>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</si>
  <si>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</si>
  <si>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</si>
  <si>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</si>
  <si>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</si>
  <si>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</si>
  <si>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</si>
  <si>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</si>
  <si>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</si>
  <si>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</si>
  <si>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</si>
  <si>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</si>
  <si>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</si>
  <si>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</si>
  <si>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</si>
  <si>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</si>
  <si>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</si>
  <si>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</si>
  <si>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</si>
  <si>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</si>
  <si>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</si>
  <si>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</si>
  <si>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</si>
  <si>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</si>
  <si>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</si>
  <si>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</si>
  <si>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</si>
  <si>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</si>
  <si>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</si>
  <si>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</si>
  <si>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</si>
  <si>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</si>
  <si>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</si>
  <si>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</si>
  <si>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</si>
  <si>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</si>
  <si>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</si>
  <si>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</si>
  <si>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</si>
  <si>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</si>
  <si>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</si>
  <si>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</si>
  <si>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</si>
  <si>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</si>
  <si>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</si>
  <si>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</si>
  <si>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</si>
  <si>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</si>
  <si>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</si>
  <si>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</si>
  <si>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</si>
  <si>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</si>
  <si>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</si>
  <si>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</si>
  <si>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</si>
  <si>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</si>
  <si>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</si>
  <si>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</si>
  <si>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</si>
  <si>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</si>
  <si>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</si>
  <si>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</si>
  <si>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</si>
  <si>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</si>
  <si>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</si>
  <si>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</si>
  <si>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</si>
  <si>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</si>
  <si>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</si>
  <si>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</si>
  <si>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</si>
  <si>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</si>
  <si>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</si>
  <si>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</si>
  <si>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</si>
  <si>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</si>
  <si>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</si>
  <si>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</si>
  <si>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</si>
  <si>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</si>
  <si>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</si>
  <si>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</si>
  <si>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</si>
  <si>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</si>
  <si>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</si>
  <si>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</si>
  <si>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</si>
  <si>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</si>
  <si>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</si>
  <si>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</si>
  <si>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</si>
  <si>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</si>
  <si>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</si>
  <si>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</si>
  <si>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</si>
  <si>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</si>
  <si>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</si>
  <si>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</si>
  <si>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</si>
  <si>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</si>
  <si>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</si>
  <si>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</si>
  <si>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</si>
  <si>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</si>
  <si>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</si>
  <si>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</si>
  <si>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</si>
  <si>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</si>
  <si>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</si>
  <si>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</si>
  <si>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</si>
  <si>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</si>
  <si>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</si>
  <si>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01.08.2019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</si>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</sst>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1" xfId="0" applyFill="1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Fill="1" applyBorder="1" applyAlignment="1" applyProtection="1">
      <alignment horizontal="center" vertical="center" wrapText="1"/>
      <protection/>
    </xf>
    <xf numFmtId="2" fontId="8" fillId="0" borderId="73" xfId="0" applyNumberFormat="1" applyFont="1" applyFill="1" applyBorder="1" applyAlignment="1" applyProtection="1">
      <alignment horizontal="center" vertical="center" wrapText="1"/>
      <protection/>
    </xf>
    <xf numFmtId="2" fontId="8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9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Fill="1" applyBorder="1" applyAlignment="1" applyProtection="1" quotePrefix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8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6" fillId="0" borderId="8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8"/>
      <c r="Q1" s="301" t="s">
        <v>0</v>
      </c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2" t="s">
        <v>128</v>
      </c>
      <c r="I2" s="303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2" t="str">
        <f>H2</f>
        <v>01.08.2019</v>
      </c>
      <c r="AB2" s="304"/>
      <c r="AC2" s="304"/>
      <c r="AD2" s="304"/>
      <c r="AE2" s="305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6" t="s">
        <v>5</v>
      </c>
      <c r="F3" s="307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6" t="s">
        <v>5</v>
      </c>
      <c r="Z3" s="307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1">
        <v>0.47430555555555554</v>
      </c>
      <c r="G5" s="292"/>
      <c r="H5" s="63"/>
      <c r="I5" s="55" t="s">
        <v>9</v>
      </c>
      <c r="J5" s="293">
        <v>43677</v>
      </c>
      <c r="K5" s="294"/>
      <c r="L5" s="63"/>
      <c r="M5" s="64"/>
      <c r="N5" s="55"/>
      <c r="O5" s="295"/>
      <c r="P5" s="296"/>
      <c r="Q5" s="62" t="s">
        <v>10</v>
      </c>
      <c r="R5" s="63"/>
      <c r="S5" s="63"/>
      <c r="T5" s="63"/>
      <c r="U5" s="63"/>
      <c r="V5" s="63"/>
      <c r="W5" s="64"/>
      <c r="X5" s="64"/>
      <c r="Y5" s="291">
        <f>F5</f>
        <v>0.47430555555555554</v>
      </c>
      <c r="Z5" s="292"/>
      <c r="AA5" s="55"/>
      <c r="AB5" s="55"/>
      <c r="AC5" s="55"/>
      <c r="AD5" s="55"/>
      <c r="AE5" s="297" t="s">
        <v>9</v>
      </c>
      <c r="AF5" s="298"/>
      <c r="AG5" s="293">
        <f>J5</f>
        <v>43677</v>
      </c>
      <c r="AH5" s="299"/>
      <c r="AI5" s="65"/>
      <c r="AJ5" s="65"/>
      <c r="AK5" s="65"/>
      <c r="AL5" s="65"/>
      <c r="AM5" s="55"/>
      <c r="AN5" s="308"/>
      <c r="AO5" s="308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309" t="s">
        <v>129</v>
      </c>
      <c r="I6" s="310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309" t="str">
        <f>H6</f>
        <v>INITIAL</v>
      </c>
      <c r="AB6" s="311"/>
      <c r="AC6" s="311"/>
      <c r="AD6" s="311"/>
      <c r="AE6" s="310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17" t="s">
        <v>13</v>
      </c>
      <c r="B8" s="218"/>
      <c r="C8" s="221" t="s">
        <v>14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15</v>
      </c>
      <c r="N8" s="227" t="s">
        <v>16</v>
      </c>
      <c r="O8" s="204" t="s">
        <v>17</v>
      </c>
      <c r="P8" s="70"/>
      <c r="Q8" s="207" t="s">
        <v>13</v>
      </c>
      <c r="R8" s="208"/>
      <c r="S8" s="72"/>
      <c r="T8" s="72"/>
      <c r="U8" s="72"/>
      <c r="V8" s="72"/>
      <c r="W8" s="211" t="s">
        <v>18</v>
      </c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 t="s">
        <v>19</v>
      </c>
      <c r="AP8" s="211"/>
      <c r="AQ8" s="211"/>
      <c r="AR8" s="211" t="s">
        <v>20</v>
      </c>
      <c r="AS8" s="211"/>
      <c r="AT8" s="211"/>
      <c r="AU8" s="211"/>
      <c r="AV8" s="277" t="s">
        <v>21</v>
      </c>
      <c r="AW8" s="278"/>
      <c r="AX8" s="278"/>
      <c r="AY8" s="278"/>
      <c r="AZ8" s="278"/>
      <c r="BA8" s="278"/>
      <c r="BB8" s="278"/>
      <c r="BC8" s="278"/>
      <c r="BD8" s="279"/>
      <c r="BE8" s="73"/>
      <c r="BF8" s="280" t="s">
        <v>22</v>
      </c>
    </row>
    <row r="9" spans="1:58" ht="27.75" customHeight="1">
      <c r="A9" s="219"/>
      <c r="B9" s="220"/>
      <c r="C9" s="282" t="s">
        <v>23</v>
      </c>
      <c r="D9" s="283"/>
      <c r="E9" s="284" t="s">
        <v>24</v>
      </c>
      <c r="F9" s="285"/>
      <c r="G9" s="286" t="s">
        <v>25</v>
      </c>
      <c r="H9" s="283"/>
      <c r="I9" s="284" t="s">
        <v>26</v>
      </c>
      <c r="J9" s="285"/>
      <c r="K9" s="287" t="s">
        <v>27</v>
      </c>
      <c r="L9" s="286"/>
      <c r="M9" s="225"/>
      <c r="N9" s="228"/>
      <c r="O9" s="205"/>
      <c r="P9" s="70"/>
      <c r="Q9" s="209"/>
      <c r="R9" s="210"/>
      <c r="S9" s="288" t="s">
        <v>28</v>
      </c>
      <c r="T9" s="289"/>
      <c r="U9" s="289"/>
      <c r="V9" s="289"/>
      <c r="W9" s="290"/>
      <c r="X9" s="203" t="s">
        <v>29</v>
      </c>
      <c r="Y9" s="212" t="s">
        <v>30</v>
      </c>
      <c r="Z9" s="212"/>
      <c r="AA9" s="212"/>
      <c r="AB9" s="237" t="s">
        <v>31</v>
      </c>
      <c r="AC9" s="238"/>
      <c r="AD9" s="239"/>
      <c r="AE9" s="237" t="s">
        <v>32</v>
      </c>
      <c r="AF9" s="238"/>
      <c r="AG9" s="238"/>
      <c r="AH9" s="238"/>
      <c r="AI9" s="238"/>
      <c r="AJ9" s="238"/>
      <c r="AK9" s="238"/>
      <c r="AL9" s="238"/>
      <c r="AM9" s="239"/>
      <c r="AN9" s="203" t="s">
        <v>33</v>
      </c>
      <c r="AO9" s="203" t="s">
        <v>34</v>
      </c>
      <c r="AP9" s="203" t="s">
        <v>35</v>
      </c>
      <c r="AQ9" s="203" t="s">
        <v>36</v>
      </c>
      <c r="AR9" s="203" t="s">
        <v>37</v>
      </c>
      <c r="AS9" s="203" t="s">
        <v>38</v>
      </c>
      <c r="AT9" s="212" t="s">
        <v>39</v>
      </c>
      <c r="AU9" s="212"/>
      <c r="AV9" s="212" t="s">
        <v>40</v>
      </c>
      <c r="AW9" s="212"/>
      <c r="AX9" s="212"/>
      <c r="AY9" s="212"/>
      <c r="AZ9" s="212"/>
      <c r="BA9" s="212"/>
      <c r="BB9" s="212"/>
      <c r="BC9" s="271" t="s">
        <v>41</v>
      </c>
      <c r="BD9" s="272"/>
      <c r="BE9" s="273"/>
      <c r="BF9" s="281"/>
    </row>
    <row r="10" spans="1:58" ht="24.75" customHeight="1">
      <c r="A10" s="230" t="s">
        <v>42</v>
      </c>
      <c r="B10" s="232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46" t="s">
        <v>44</v>
      </c>
      <c r="L10" s="247"/>
      <c r="M10" s="225"/>
      <c r="N10" s="228"/>
      <c r="O10" s="205"/>
      <c r="P10" s="70"/>
      <c r="Q10" s="248" t="s">
        <v>42</v>
      </c>
      <c r="R10" s="259" t="s">
        <v>43</v>
      </c>
      <c r="S10" s="265" t="s">
        <v>45</v>
      </c>
      <c r="T10" s="265" t="s">
        <v>25</v>
      </c>
      <c r="U10" s="265" t="s">
        <v>24</v>
      </c>
      <c r="V10" s="265" t="s">
        <v>46</v>
      </c>
      <c r="W10" s="234" t="s">
        <v>33</v>
      </c>
      <c r="X10" s="203"/>
      <c r="Y10" s="212"/>
      <c r="Z10" s="212"/>
      <c r="AA10" s="212"/>
      <c r="AB10" s="240"/>
      <c r="AC10" s="241"/>
      <c r="AD10" s="242"/>
      <c r="AE10" s="236" t="s">
        <v>47</v>
      </c>
      <c r="AF10" s="212"/>
      <c r="AG10" s="212"/>
      <c r="AH10" s="212"/>
      <c r="AI10" s="236" t="s">
        <v>48</v>
      </c>
      <c r="AJ10" s="236"/>
      <c r="AK10" s="236"/>
      <c r="AL10" s="236"/>
      <c r="AM10" s="215" t="s">
        <v>33</v>
      </c>
      <c r="AN10" s="203"/>
      <c r="AO10" s="203"/>
      <c r="AP10" s="203"/>
      <c r="AQ10" s="203"/>
      <c r="AR10" s="203"/>
      <c r="AS10" s="203"/>
      <c r="AT10" s="213" t="s">
        <v>49</v>
      </c>
      <c r="AU10" s="213" t="s">
        <v>50</v>
      </c>
      <c r="AV10" s="212"/>
      <c r="AW10" s="212"/>
      <c r="AX10" s="212"/>
      <c r="AY10" s="212"/>
      <c r="AZ10" s="212"/>
      <c r="BA10" s="212"/>
      <c r="BB10" s="212"/>
      <c r="BC10" s="274"/>
      <c r="BD10" s="275"/>
      <c r="BE10" s="276"/>
      <c r="BF10" s="281"/>
    </row>
    <row r="11" spans="1:58" ht="38.25" customHeight="1" thickBot="1">
      <c r="A11" s="231"/>
      <c r="B11" s="23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26"/>
      <c r="N11" s="229"/>
      <c r="O11" s="206"/>
      <c r="P11" s="70"/>
      <c r="Q11" s="248"/>
      <c r="R11" s="259"/>
      <c r="S11" s="266"/>
      <c r="T11" s="267"/>
      <c r="U11" s="267"/>
      <c r="V11" s="267"/>
      <c r="W11" s="235"/>
      <c r="X11" s="203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6"/>
      <c r="AN11" s="203"/>
      <c r="AO11" s="203"/>
      <c r="AP11" s="203"/>
      <c r="AQ11" s="203"/>
      <c r="AR11" s="203"/>
      <c r="AS11" s="203"/>
      <c r="AT11" s="213"/>
      <c r="AU11" s="213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81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60"/>
      <c r="S12" s="268" t="s">
        <v>76</v>
      </c>
      <c r="T12" s="269"/>
      <c r="U12" s="269"/>
      <c r="V12" s="269"/>
      <c r="W12" s="270"/>
      <c r="X12" s="80" t="s">
        <v>77</v>
      </c>
      <c r="Y12" s="214" t="s">
        <v>78</v>
      </c>
      <c r="Z12" s="214"/>
      <c r="AA12" s="214"/>
      <c r="AB12" s="190" t="s">
        <v>79</v>
      </c>
      <c r="AC12" s="191"/>
      <c r="AD12" s="191"/>
      <c r="AE12" s="238"/>
      <c r="AF12" s="238"/>
      <c r="AG12" s="238"/>
      <c r="AH12" s="238"/>
      <c r="AI12" s="238"/>
      <c r="AJ12" s="238"/>
      <c r="AK12" s="238"/>
      <c r="AL12" s="238"/>
      <c r="AM12" s="23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4" t="s">
        <v>88</v>
      </c>
      <c r="AW12" s="214"/>
      <c r="AX12" s="214"/>
      <c r="AY12" s="214"/>
      <c r="AZ12" s="214"/>
      <c r="BA12" s="214"/>
      <c r="BB12" s="214"/>
      <c r="BC12" s="190" t="s">
        <v>89</v>
      </c>
      <c r="BD12" s="191"/>
      <c r="BE12" s="192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67</v>
      </c>
      <c r="H13" s="3">
        <v>130</v>
      </c>
      <c r="I13" s="3">
        <v>0</v>
      </c>
      <c r="J13" s="3">
        <v>0</v>
      </c>
      <c r="K13" s="3">
        <v>987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40</v>
      </c>
      <c r="U13" s="8">
        <v>0</v>
      </c>
      <c r="V13" s="8">
        <v>0</v>
      </c>
      <c r="W13" s="8">
        <v>735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140</v>
      </c>
      <c r="AI13" s="91">
        <v>0</v>
      </c>
      <c r="AJ13" s="91">
        <v>0</v>
      </c>
      <c r="AK13" s="91">
        <v>0</v>
      </c>
      <c r="AL13" s="91">
        <v>0</v>
      </c>
      <c r="AM13" s="91">
        <v>725</v>
      </c>
      <c r="AN13" s="91">
        <v>1460</v>
      </c>
      <c r="AO13" s="91">
        <v>1460</v>
      </c>
      <c r="AP13" s="92">
        <v>1460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1460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67</v>
      </c>
      <c r="H14" s="11">
        <v>130</v>
      </c>
      <c r="I14" s="11">
        <v>0</v>
      </c>
      <c r="J14" s="11">
        <v>0</v>
      </c>
      <c r="K14" s="11">
        <v>987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40</v>
      </c>
      <c r="U14" s="15">
        <v>0</v>
      </c>
      <c r="V14" s="15">
        <v>0</v>
      </c>
      <c r="W14" s="15">
        <v>735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8">
        <v>540</v>
      </c>
      <c r="AE14" s="98">
        <v>0</v>
      </c>
      <c r="AF14" s="98">
        <v>0</v>
      </c>
      <c r="AG14" s="98">
        <v>0</v>
      </c>
      <c r="AH14" s="98">
        <v>110</v>
      </c>
      <c r="AI14" s="98">
        <v>0</v>
      </c>
      <c r="AJ14" s="98">
        <v>0</v>
      </c>
      <c r="AK14" s="98">
        <v>0</v>
      </c>
      <c r="AL14" s="98">
        <v>0</v>
      </c>
      <c r="AM14" s="97">
        <v>695</v>
      </c>
      <c r="AN14" s="98">
        <v>1430</v>
      </c>
      <c r="AO14" s="98">
        <v>1430</v>
      </c>
      <c r="AP14" s="99">
        <v>1430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1430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67</v>
      </c>
      <c r="H15" s="11">
        <v>130</v>
      </c>
      <c r="I15" s="11">
        <v>0</v>
      </c>
      <c r="J15" s="11">
        <v>0</v>
      </c>
      <c r="K15" s="11">
        <v>987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40</v>
      </c>
      <c r="U15" s="15">
        <v>0</v>
      </c>
      <c r="V15" s="15">
        <v>0</v>
      </c>
      <c r="W15" s="15">
        <v>735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8">
        <v>540</v>
      </c>
      <c r="AE15" s="98">
        <v>0</v>
      </c>
      <c r="AF15" s="98">
        <v>0</v>
      </c>
      <c r="AG15" s="98">
        <v>0</v>
      </c>
      <c r="AH15" s="98">
        <v>80</v>
      </c>
      <c r="AI15" s="98">
        <v>0</v>
      </c>
      <c r="AJ15" s="98">
        <v>0</v>
      </c>
      <c r="AK15" s="98">
        <v>0</v>
      </c>
      <c r="AL15" s="98">
        <v>0</v>
      </c>
      <c r="AM15" s="97">
        <v>665</v>
      </c>
      <c r="AN15" s="98">
        <v>1400</v>
      </c>
      <c r="AO15" s="98">
        <v>1400</v>
      </c>
      <c r="AP15" s="99">
        <v>1400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1400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67</v>
      </c>
      <c r="H16" s="19">
        <v>130</v>
      </c>
      <c r="I16" s="19">
        <v>0</v>
      </c>
      <c r="J16" s="19">
        <v>0</v>
      </c>
      <c r="K16" s="19">
        <v>987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40</v>
      </c>
      <c r="U16" s="23">
        <v>0</v>
      </c>
      <c r="V16" s="23">
        <v>0</v>
      </c>
      <c r="W16" s="23">
        <v>735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50</v>
      </c>
      <c r="AI16" s="105">
        <v>0</v>
      </c>
      <c r="AJ16" s="105">
        <v>0</v>
      </c>
      <c r="AK16" s="105">
        <v>0</v>
      </c>
      <c r="AL16" s="105">
        <v>0</v>
      </c>
      <c r="AM16" s="104">
        <v>635</v>
      </c>
      <c r="AN16" s="105">
        <v>1370</v>
      </c>
      <c r="AO16" s="105">
        <v>1370</v>
      </c>
      <c r="AP16" s="106">
        <v>1370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1370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67</v>
      </c>
      <c r="H17" s="3">
        <v>130</v>
      </c>
      <c r="I17" s="3">
        <v>0</v>
      </c>
      <c r="J17" s="3">
        <v>0</v>
      </c>
      <c r="K17" s="3">
        <v>987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40</v>
      </c>
      <c r="U17" s="8">
        <v>0</v>
      </c>
      <c r="V17" s="8">
        <v>0</v>
      </c>
      <c r="W17" s="8">
        <v>735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30</v>
      </c>
      <c r="AI17" s="91">
        <v>0</v>
      </c>
      <c r="AJ17" s="91">
        <v>0</v>
      </c>
      <c r="AK17" s="91">
        <v>0</v>
      </c>
      <c r="AL17" s="91">
        <v>0</v>
      </c>
      <c r="AM17" s="91">
        <v>615</v>
      </c>
      <c r="AN17" s="91">
        <v>1350</v>
      </c>
      <c r="AO17" s="91">
        <v>1350</v>
      </c>
      <c r="AP17" s="92">
        <v>1350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1350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67</v>
      </c>
      <c r="H18" s="11">
        <v>130</v>
      </c>
      <c r="I18" s="11">
        <v>0</v>
      </c>
      <c r="J18" s="11">
        <v>0</v>
      </c>
      <c r="K18" s="11">
        <v>987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40</v>
      </c>
      <c r="U18" s="15">
        <v>0</v>
      </c>
      <c r="V18" s="15">
        <v>0</v>
      </c>
      <c r="W18" s="15">
        <v>735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20</v>
      </c>
      <c r="AI18" s="98">
        <v>0</v>
      </c>
      <c r="AJ18" s="98">
        <v>0</v>
      </c>
      <c r="AK18" s="98">
        <v>0</v>
      </c>
      <c r="AL18" s="98">
        <v>0</v>
      </c>
      <c r="AM18" s="97">
        <v>605</v>
      </c>
      <c r="AN18" s="98">
        <v>1340</v>
      </c>
      <c r="AO18" s="98">
        <v>1340</v>
      </c>
      <c r="AP18" s="99">
        <v>1340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1340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67</v>
      </c>
      <c r="H19" s="11">
        <v>130</v>
      </c>
      <c r="I19" s="11">
        <v>0</v>
      </c>
      <c r="J19" s="11">
        <v>0</v>
      </c>
      <c r="K19" s="11">
        <v>987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35</v>
      </c>
      <c r="U19" s="15">
        <v>0</v>
      </c>
      <c r="V19" s="15">
        <v>0</v>
      </c>
      <c r="W19" s="15">
        <v>730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540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585</v>
      </c>
      <c r="AN19" s="98">
        <v>1315</v>
      </c>
      <c r="AO19" s="98">
        <v>1315</v>
      </c>
      <c r="AP19" s="99">
        <v>1315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1315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67</v>
      </c>
      <c r="H20" s="19">
        <v>130</v>
      </c>
      <c r="I20" s="19">
        <v>0</v>
      </c>
      <c r="J20" s="19">
        <v>0</v>
      </c>
      <c r="K20" s="19">
        <v>987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10</v>
      </c>
      <c r="U20" s="23">
        <v>0</v>
      </c>
      <c r="V20" s="23">
        <v>0</v>
      </c>
      <c r="W20" s="23">
        <v>705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540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585</v>
      </c>
      <c r="AN20" s="105">
        <v>1290</v>
      </c>
      <c r="AO20" s="105">
        <v>1290</v>
      </c>
      <c r="AP20" s="106">
        <v>1290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1290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67</v>
      </c>
      <c r="H21" s="3">
        <v>130</v>
      </c>
      <c r="I21" s="3">
        <v>0</v>
      </c>
      <c r="J21" s="3">
        <v>0</v>
      </c>
      <c r="K21" s="3">
        <v>987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690</v>
      </c>
      <c r="T21" s="8">
        <v>0</v>
      </c>
      <c r="U21" s="8">
        <v>0</v>
      </c>
      <c r="V21" s="8">
        <v>0</v>
      </c>
      <c r="W21" s="8">
        <v>690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535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580</v>
      </c>
      <c r="AN21" s="91">
        <v>1270</v>
      </c>
      <c r="AO21" s="91">
        <v>1270</v>
      </c>
      <c r="AP21" s="92">
        <v>1270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1270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67</v>
      </c>
      <c r="H22" s="11">
        <v>130</v>
      </c>
      <c r="I22" s="11">
        <v>0</v>
      </c>
      <c r="J22" s="11">
        <v>0</v>
      </c>
      <c r="K22" s="11">
        <v>987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685</v>
      </c>
      <c r="T22" s="15">
        <v>0</v>
      </c>
      <c r="U22" s="15">
        <v>0</v>
      </c>
      <c r="V22" s="15">
        <v>0</v>
      </c>
      <c r="W22" s="15">
        <v>685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530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575</v>
      </c>
      <c r="AN22" s="98">
        <v>1260</v>
      </c>
      <c r="AO22" s="98">
        <v>1260</v>
      </c>
      <c r="AP22" s="99">
        <v>1260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1260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67</v>
      </c>
      <c r="H23" s="11">
        <v>130</v>
      </c>
      <c r="I23" s="11">
        <v>0</v>
      </c>
      <c r="J23" s="11">
        <v>0</v>
      </c>
      <c r="K23" s="11">
        <v>987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675</v>
      </c>
      <c r="T23" s="15">
        <v>0</v>
      </c>
      <c r="U23" s="15">
        <v>0</v>
      </c>
      <c r="V23" s="15">
        <v>0</v>
      </c>
      <c r="W23" s="15">
        <v>675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520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565</v>
      </c>
      <c r="AN23" s="98">
        <v>1240</v>
      </c>
      <c r="AO23" s="98">
        <v>1240</v>
      </c>
      <c r="AP23" s="99">
        <v>1240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1240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67</v>
      </c>
      <c r="H24" s="19">
        <v>130</v>
      </c>
      <c r="I24" s="19">
        <v>0</v>
      </c>
      <c r="J24" s="19">
        <v>0</v>
      </c>
      <c r="K24" s="19">
        <v>987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670</v>
      </c>
      <c r="T24" s="23">
        <v>0</v>
      </c>
      <c r="U24" s="23">
        <v>0</v>
      </c>
      <c r="V24" s="23">
        <v>0</v>
      </c>
      <c r="W24" s="23">
        <v>670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515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560</v>
      </c>
      <c r="AN24" s="105">
        <v>1230</v>
      </c>
      <c r="AO24" s="105">
        <v>1230</v>
      </c>
      <c r="AP24" s="106">
        <v>1230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1230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67</v>
      </c>
      <c r="H25" s="3">
        <v>130</v>
      </c>
      <c r="I25" s="3">
        <v>0</v>
      </c>
      <c r="J25" s="3">
        <v>0</v>
      </c>
      <c r="K25" s="3">
        <v>987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660</v>
      </c>
      <c r="T25" s="8">
        <v>0</v>
      </c>
      <c r="U25" s="8">
        <v>0</v>
      </c>
      <c r="V25" s="8">
        <v>0</v>
      </c>
      <c r="W25" s="8">
        <v>660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505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550</v>
      </c>
      <c r="AN25" s="91">
        <v>1210</v>
      </c>
      <c r="AO25" s="91">
        <v>1210</v>
      </c>
      <c r="AP25" s="92">
        <v>1210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1210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67</v>
      </c>
      <c r="H26" s="11">
        <v>130</v>
      </c>
      <c r="I26" s="11">
        <v>0</v>
      </c>
      <c r="J26" s="11">
        <v>0</v>
      </c>
      <c r="K26" s="11">
        <v>987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655</v>
      </c>
      <c r="T26" s="15">
        <v>0</v>
      </c>
      <c r="U26" s="15">
        <v>0</v>
      </c>
      <c r="V26" s="15">
        <v>0</v>
      </c>
      <c r="W26" s="15">
        <v>655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500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545</v>
      </c>
      <c r="AN26" s="98">
        <v>1200</v>
      </c>
      <c r="AO26" s="98">
        <v>1200</v>
      </c>
      <c r="AP26" s="99">
        <v>1200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1200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67</v>
      </c>
      <c r="H27" s="11">
        <v>130</v>
      </c>
      <c r="I27" s="11">
        <v>0</v>
      </c>
      <c r="J27" s="11">
        <v>0</v>
      </c>
      <c r="K27" s="11">
        <v>987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650</v>
      </c>
      <c r="T27" s="15">
        <v>0</v>
      </c>
      <c r="U27" s="15">
        <v>0</v>
      </c>
      <c r="V27" s="15">
        <v>0</v>
      </c>
      <c r="W27" s="15">
        <v>650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495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540</v>
      </c>
      <c r="AN27" s="98">
        <v>1190</v>
      </c>
      <c r="AO27" s="98">
        <v>1190</v>
      </c>
      <c r="AP27" s="99">
        <v>1190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1190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67</v>
      </c>
      <c r="H28" s="19">
        <v>130</v>
      </c>
      <c r="I28" s="19">
        <v>0</v>
      </c>
      <c r="J28" s="19">
        <v>0</v>
      </c>
      <c r="K28" s="19">
        <v>987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645</v>
      </c>
      <c r="T28" s="23">
        <v>0</v>
      </c>
      <c r="U28" s="23">
        <v>0</v>
      </c>
      <c r="V28" s="23">
        <v>0</v>
      </c>
      <c r="W28" s="23">
        <v>645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490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535</v>
      </c>
      <c r="AN28" s="105">
        <v>1180</v>
      </c>
      <c r="AO28" s="105">
        <v>1180</v>
      </c>
      <c r="AP28" s="106">
        <v>1180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1180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67</v>
      </c>
      <c r="H29" s="3">
        <v>130</v>
      </c>
      <c r="I29" s="3">
        <v>0</v>
      </c>
      <c r="J29" s="3">
        <v>0</v>
      </c>
      <c r="K29" s="3">
        <v>987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645</v>
      </c>
      <c r="T29" s="8">
        <v>0</v>
      </c>
      <c r="U29" s="8">
        <v>0</v>
      </c>
      <c r="V29" s="8">
        <v>0</v>
      </c>
      <c r="W29" s="8">
        <v>645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490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535</v>
      </c>
      <c r="AN29" s="91">
        <v>1180</v>
      </c>
      <c r="AO29" s="91">
        <v>1180</v>
      </c>
      <c r="AP29" s="92">
        <v>1180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1180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67</v>
      </c>
      <c r="H30" s="11">
        <v>130</v>
      </c>
      <c r="I30" s="11">
        <v>0</v>
      </c>
      <c r="J30" s="11">
        <v>0</v>
      </c>
      <c r="K30" s="11">
        <v>987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635</v>
      </c>
      <c r="T30" s="15">
        <v>0</v>
      </c>
      <c r="U30" s="15">
        <v>0</v>
      </c>
      <c r="V30" s="15">
        <v>0</v>
      </c>
      <c r="W30" s="15">
        <v>635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480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525</v>
      </c>
      <c r="AN30" s="98">
        <v>1160</v>
      </c>
      <c r="AO30" s="98">
        <v>1160</v>
      </c>
      <c r="AP30" s="99">
        <v>1160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1160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67</v>
      </c>
      <c r="H31" s="11">
        <v>130</v>
      </c>
      <c r="I31" s="11">
        <v>0</v>
      </c>
      <c r="J31" s="11">
        <v>0</v>
      </c>
      <c r="K31" s="11">
        <v>987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628</v>
      </c>
      <c r="T31" s="15">
        <v>0</v>
      </c>
      <c r="U31" s="15">
        <v>0</v>
      </c>
      <c r="V31" s="15">
        <v>0</v>
      </c>
      <c r="W31" s="15">
        <v>628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472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517</v>
      </c>
      <c r="AN31" s="98">
        <v>1145</v>
      </c>
      <c r="AO31" s="98">
        <v>1145</v>
      </c>
      <c r="AP31" s="99">
        <v>1145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1145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67</v>
      </c>
      <c r="H32" s="19">
        <v>130</v>
      </c>
      <c r="I32" s="19">
        <v>0</v>
      </c>
      <c r="J32" s="19">
        <v>0</v>
      </c>
      <c r="K32" s="19">
        <v>987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615</v>
      </c>
      <c r="T32" s="23">
        <v>0</v>
      </c>
      <c r="U32" s="23">
        <v>0</v>
      </c>
      <c r="V32" s="23">
        <v>0</v>
      </c>
      <c r="W32" s="23">
        <v>615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460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505</v>
      </c>
      <c r="AN32" s="105">
        <v>1120</v>
      </c>
      <c r="AO32" s="105">
        <v>1120</v>
      </c>
      <c r="AP32" s="106">
        <v>1120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1120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67</v>
      </c>
      <c r="H33" s="3">
        <v>130</v>
      </c>
      <c r="I33" s="3">
        <v>0</v>
      </c>
      <c r="J33" s="3">
        <v>0</v>
      </c>
      <c r="K33" s="3">
        <v>987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590</v>
      </c>
      <c r="T33" s="8">
        <v>0</v>
      </c>
      <c r="U33" s="8">
        <v>0</v>
      </c>
      <c r="V33" s="8">
        <v>0</v>
      </c>
      <c r="W33" s="8">
        <v>590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435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480</v>
      </c>
      <c r="AN33" s="91">
        <v>1070</v>
      </c>
      <c r="AO33" s="91">
        <v>1070</v>
      </c>
      <c r="AP33" s="92">
        <v>1070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1070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67</v>
      </c>
      <c r="H34" s="11">
        <v>130</v>
      </c>
      <c r="I34" s="11">
        <v>0</v>
      </c>
      <c r="J34" s="11">
        <v>0</v>
      </c>
      <c r="K34" s="11">
        <v>987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585</v>
      </c>
      <c r="T34" s="15">
        <v>0</v>
      </c>
      <c r="U34" s="15">
        <v>0</v>
      </c>
      <c r="V34" s="15">
        <v>0</v>
      </c>
      <c r="W34" s="15">
        <v>585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430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475</v>
      </c>
      <c r="AN34" s="98">
        <v>1060</v>
      </c>
      <c r="AO34" s="98">
        <v>1060</v>
      </c>
      <c r="AP34" s="99">
        <v>1060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1060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67</v>
      </c>
      <c r="H35" s="11">
        <v>130</v>
      </c>
      <c r="I35" s="11">
        <v>0</v>
      </c>
      <c r="J35" s="11">
        <v>0</v>
      </c>
      <c r="K35" s="11">
        <v>987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580</v>
      </c>
      <c r="T35" s="15">
        <v>0</v>
      </c>
      <c r="U35" s="15">
        <v>0</v>
      </c>
      <c r="V35" s="15">
        <v>0</v>
      </c>
      <c r="W35" s="15">
        <v>580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425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470</v>
      </c>
      <c r="AN35" s="98">
        <v>1050</v>
      </c>
      <c r="AO35" s="98">
        <v>1050</v>
      </c>
      <c r="AP35" s="99">
        <v>1050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1050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67</v>
      </c>
      <c r="H36" s="19">
        <v>130</v>
      </c>
      <c r="I36" s="19">
        <v>0</v>
      </c>
      <c r="J36" s="19">
        <v>0</v>
      </c>
      <c r="K36" s="19">
        <v>987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575</v>
      </c>
      <c r="T36" s="23">
        <v>0</v>
      </c>
      <c r="U36" s="23">
        <v>0</v>
      </c>
      <c r="V36" s="23">
        <v>0</v>
      </c>
      <c r="W36" s="23">
        <v>575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420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465</v>
      </c>
      <c r="AN36" s="105">
        <v>1040</v>
      </c>
      <c r="AO36" s="105">
        <v>1040</v>
      </c>
      <c r="AP36" s="106">
        <v>1040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1040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67</v>
      </c>
      <c r="H37" s="3">
        <v>130</v>
      </c>
      <c r="I37" s="3">
        <v>0</v>
      </c>
      <c r="J37" s="3">
        <v>0</v>
      </c>
      <c r="K37" s="3">
        <v>987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588</v>
      </c>
      <c r="T37" s="8">
        <v>0</v>
      </c>
      <c r="U37" s="8">
        <v>0</v>
      </c>
      <c r="V37" s="8">
        <v>0</v>
      </c>
      <c r="W37" s="8">
        <v>588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432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477</v>
      </c>
      <c r="AN37" s="91">
        <v>1065</v>
      </c>
      <c r="AO37" s="91">
        <v>1065</v>
      </c>
      <c r="AP37" s="92">
        <v>1065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1065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67</v>
      </c>
      <c r="H38" s="11">
        <v>130</v>
      </c>
      <c r="I38" s="11">
        <v>0</v>
      </c>
      <c r="J38" s="11">
        <v>0</v>
      </c>
      <c r="K38" s="11">
        <v>987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600</v>
      </c>
      <c r="T38" s="15">
        <v>0</v>
      </c>
      <c r="U38" s="15">
        <v>0</v>
      </c>
      <c r="V38" s="15">
        <v>0</v>
      </c>
      <c r="W38" s="15">
        <v>600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445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490</v>
      </c>
      <c r="AN38" s="98">
        <v>1090</v>
      </c>
      <c r="AO38" s="98">
        <v>1090</v>
      </c>
      <c r="AP38" s="99">
        <v>1090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1090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67</v>
      </c>
      <c r="H39" s="11">
        <v>130</v>
      </c>
      <c r="I39" s="11">
        <v>0</v>
      </c>
      <c r="J39" s="11">
        <v>0</v>
      </c>
      <c r="K39" s="11">
        <v>987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620</v>
      </c>
      <c r="T39" s="15">
        <v>0</v>
      </c>
      <c r="U39" s="15">
        <v>0</v>
      </c>
      <c r="V39" s="15">
        <v>0</v>
      </c>
      <c r="W39" s="15">
        <v>620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465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510</v>
      </c>
      <c r="AN39" s="98">
        <v>1130</v>
      </c>
      <c r="AO39" s="98">
        <v>1130</v>
      </c>
      <c r="AP39" s="99">
        <v>1130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1130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67</v>
      </c>
      <c r="H40" s="19">
        <v>130</v>
      </c>
      <c r="I40" s="19">
        <v>0</v>
      </c>
      <c r="J40" s="19">
        <v>0</v>
      </c>
      <c r="K40" s="19">
        <v>987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635</v>
      </c>
      <c r="T40" s="23">
        <v>0</v>
      </c>
      <c r="U40" s="23">
        <v>0</v>
      </c>
      <c r="V40" s="23">
        <v>0</v>
      </c>
      <c r="W40" s="23">
        <v>635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480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525</v>
      </c>
      <c r="AN40" s="105">
        <v>1160</v>
      </c>
      <c r="AO40" s="105">
        <v>1160</v>
      </c>
      <c r="AP40" s="106">
        <v>1160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1160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67</v>
      </c>
      <c r="H41" s="3">
        <v>130</v>
      </c>
      <c r="I41" s="3">
        <v>0</v>
      </c>
      <c r="J41" s="3">
        <v>0</v>
      </c>
      <c r="K41" s="3">
        <v>987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645</v>
      </c>
      <c r="T41" s="8">
        <v>0</v>
      </c>
      <c r="U41" s="8">
        <v>0</v>
      </c>
      <c r="V41" s="8">
        <v>0</v>
      </c>
      <c r="W41" s="8">
        <v>645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490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535</v>
      </c>
      <c r="AN41" s="91">
        <v>1180</v>
      </c>
      <c r="AO41" s="91">
        <v>1180</v>
      </c>
      <c r="AP41" s="92">
        <v>1180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1180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67</v>
      </c>
      <c r="H42" s="11">
        <v>130</v>
      </c>
      <c r="I42" s="11">
        <v>0</v>
      </c>
      <c r="J42" s="11">
        <v>0</v>
      </c>
      <c r="K42" s="11">
        <v>987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660</v>
      </c>
      <c r="T42" s="15">
        <v>0</v>
      </c>
      <c r="U42" s="15">
        <v>0</v>
      </c>
      <c r="V42" s="15">
        <v>0</v>
      </c>
      <c r="W42" s="15">
        <v>660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505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550</v>
      </c>
      <c r="AN42" s="98">
        <v>1210</v>
      </c>
      <c r="AO42" s="98">
        <v>1210</v>
      </c>
      <c r="AP42" s="99">
        <v>1210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1210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67</v>
      </c>
      <c r="H43" s="11">
        <v>130</v>
      </c>
      <c r="I43" s="11">
        <v>0</v>
      </c>
      <c r="J43" s="11">
        <v>0</v>
      </c>
      <c r="K43" s="11">
        <v>987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670</v>
      </c>
      <c r="T43" s="15">
        <v>0</v>
      </c>
      <c r="U43" s="15">
        <v>0</v>
      </c>
      <c r="V43" s="15">
        <v>0</v>
      </c>
      <c r="W43" s="15">
        <v>670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515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560</v>
      </c>
      <c r="AN43" s="98">
        <v>1230</v>
      </c>
      <c r="AO43" s="98">
        <v>1230</v>
      </c>
      <c r="AP43" s="99">
        <v>1230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1230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67</v>
      </c>
      <c r="H44" s="19">
        <v>130</v>
      </c>
      <c r="I44" s="19">
        <v>0</v>
      </c>
      <c r="J44" s="19">
        <v>0</v>
      </c>
      <c r="K44" s="19">
        <v>987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680</v>
      </c>
      <c r="T44" s="23">
        <v>0</v>
      </c>
      <c r="U44" s="23">
        <v>0</v>
      </c>
      <c r="V44" s="23">
        <v>0</v>
      </c>
      <c r="W44" s="23">
        <v>680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525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570</v>
      </c>
      <c r="AN44" s="105">
        <v>1250</v>
      </c>
      <c r="AO44" s="105">
        <v>1250</v>
      </c>
      <c r="AP44" s="106">
        <v>1250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1250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67</v>
      </c>
      <c r="H45" s="3">
        <v>130</v>
      </c>
      <c r="I45" s="3">
        <v>0</v>
      </c>
      <c r="J45" s="3">
        <v>0</v>
      </c>
      <c r="K45" s="3">
        <v>987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690</v>
      </c>
      <c r="T45" s="8">
        <v>0</v>
      </c>
      <c r="U45" s="8">
        <v>0</v>
      </c>
      <c r="V45" s="8">
        <v>0</v>
      </c>
      <c r="W45" s="8">
        <v>690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535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580</v>
      </c>
      <c r="AN45" s="91">
        <v>1270</v>
      </c>
      <c r="AO45" s="91">
        <v>1270</v>
      </c>
      <c r="AP45" s="92">
        <v>1270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1270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67</v>
      </c>
      <c r="H46" s="11">
        <v>130</v>
      </c>
      <c r="I46" s="11">
        <v>0</v>
      </c>
      <c r="J46" s="11">
        <v>0</v>
      </c>
      <c r="K46" s="11">
        <v>987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540</v>
      </c>
      <c r="AE46" s="98">
        <v>0</v>
      </c>
      <c r="AF46" s="98">
        <v>0</v>
      </c>
      <c r="AG46" s="98">
        <v>0</v>
      </c>
      <c r="AH46" s="98">
        <v>30</v>
      </c>
      <c r="AI46" s="98">
        <v>0</v>
      </c>
      <c r="AJ46" s="98">
        <v>0</v>
      </c>
      <c r="AK46" s="98">
        <v>0</v>
      </c>
      <c r="AL46" s="98">
        <v>0</v>
      </c>
      <c r="AM46" s="97">
        <v>615</v>
      </c>
      <c r="AN46" s="98">
        <v>1310</v>
      </c>
      <c r="AO46" s="98">
        <v>1310</v>
      </c>
      <c r="AP46" s="99">
        <v>1310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1310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67</v>
      </c>
      <c r="H47" s="11">
        <v>130</v>
      </c>
      <c r="I47" s="11">
        <v>0</v>
      </c>
      <c r="J47" s="11">
        <v>0</v>
      </c>
      <c r="K47" s="11">
        <v>987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540</v>
      </c>
      <c r="AE47" s="98">
        <v>0</v>
      </c>
      <c r="AF47" s="98">
        <v>0</v>
      </c>
      <c r="AG47" s="98">
        <v>0</v>
      </c>
      <c r="AH47" s="98">
        <v>60</v>
      </c>
      <c r="AI47" s="98">
        <v>0</v>
      </c>
      <c r="AJ47" s="98">
        <v>0</v>
      </c>
      <c r="AK47" s="98">
        <v>0</v>
      </c>
      <c r="AL47" s="98">
        <v>0</v>
      </c>
      <c r="AM47" s="97">
        <v>645</v>
      </c>
      <c r="AN47" s="98">
        <v>1340</v>
      </c>
      <c r="AO47" s="98">
        <v>1340</v>
      </c>
      <c r="AP47" s="99">
        <v>1340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1340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67</v>
      </c>
      <c r="H48" s="19">
        <v>130</v>
      </c>
      <c r="I48" s="19">
        <v>0</v>
      </c>
      <c r="J48" s="19">
        <v>0</v>
      </c>
      <c r="K48" s="19">
        <v>987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110</v>
      </c>
      <c r="AI48" s="105">
        <v>0</v>
      </c>
      <c r="AJ48" s="105">
        <v>0</v>
      </c>
      <c r="AK48" s="105">
        <v>0</v>
      </c>
      <c r="AL48" s="105">
        <v>0</v>
      </c>
      <c r="AM48" s="104">
        <v>695</v>
      </c>
      <c r="AN48" s="105">
        <v>1390</v>
      </c>
      <c r="AO48" s="105">
        <v>1390</v>
      </c>
      <c r="AP48" s="106">
        <v>1390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1390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67</v>
      </c>
      <c r="H49" s="3">
        <v>130</v>
      </c>
      <c r="I49" s="3">
        <v>0</v>
      </c>
      <c r="J49" s="3">
        <v>0</v>
      </c>
      <c r="K49" s="3">
        <v>987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140</v>
      </c>
      <c r="AI49" s="91">
        <v>0</v>
      </c>
      <c r="AJ49" s="91">
        <v>0</v>
      </c>
      <c r="AK49" s="91">
        <v>0</v>
      </c>
      <c r="AL49" s="91">
        <v>0</v>
      </c>
      <c r="AM49" s="91">
        <v>725</v>
      </c>
      <c r="AN49" s="91">
        <v>1420</v>
      </c>
      <c r="AO49" s="91">
        <v>1420</v>
      </c>
      <c r="AP49" s="92">
        <v>1420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1420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67</v>
      </c>
      <c r="H50" s="11">
        <v>130</v>
      </c>
      <c r="I50" s="11">
        <v>0</v>
      </c>
      <c r="J50" s="11">
        <v>0</v>
      </c>
      <c r="K50" s="11">
        <v>987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175</v>
      </c>
      <c r="AI50" s="98">
        <v>0</v>
      </c>
      <c r="AJ50" s="98">
        <v>0</v>
      </c>
      <c r="AK50" s="98">
        <v>0</v>
      </c>
      <c r="AL50" s="98">
        <v>0</v>
      </c>
      <c r="AM50" s="97">
        <v>760</v>
      </c>
      <c r="AN50" s="98">
        <v>1455</v>
      </c>
      <c r="AO50" s="98">
        <v>1455</v>
      </c>
      <c r="AP50" s="99">
        <v>1455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1455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67</v>
      </c>
      <c r="H51" s="11">
        <v>130</v>
      </c>
      <c r="I51" s="11">
        <v>0</v>
      </c>
      <c r="J51" s="11">
        <v>0</v>
      </c>
      <c r="K51" s="11">
        <v>987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205</v>
      </c>
      <c r="AI51" s="98">
        <v>0</v>
      </c>
      <c r="AJ51" s="98">
        <v>0</v>
      </c>
      <c r="AK51" s="98">
        <v>0</v>
      </c>
      <c r="AL51" s="98">
        <v>0</v>
      </c>
      <c r="AM51" s="97">
        <v>790</v>
      </c>
      <c r="AN51" s="98">
        <v>1485</v>
      </c>
      <c r="AO51" s="98">
        <v>1485</v>
      </c>
      <c r="AP51" s="99">
        <v>1485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1485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67</v>
      </c>
      <c r="H52" s="19">
        <v>130</v>
      </c>
      <c r="I52" s="19">
        <v>0</v>
      </c>
      <c r="J52" s="19">
        <v>0</v>
      </c>
      <c r="K52" s="19">
        <v>987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235</v>
      </c>
      <c r="AI52" s="105">
        <v>0</v>
      </c>
      <c r="AJ52" s="105">
        <v>0</v>
      </c>
      <c r="AK52" s="105">
        <v>0</v>
      </c>
      <c r="AL52" s="105">
        <v>0</v>
      </c>
      <c r="AM52" s="104">
        <v>820</v>
      </c>
      <c r="AN52" s="105">
        <v>1515</v>
      </c>
      <c r="AO52" s="105">
        <v>1515</v>
      </c>
      <c r="AP52" s="106">
        <v>1515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1515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67</v>
      </c>
      <c r="H53" s="3">
        <v>130</v>
      </c>
      <c r="I53" s="3">
        <v>0</v>
      </c>
      <c r="J53" s="3">
        <v>0</v>
      </c>
      <c r="K53" s="3">
        <v>987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540</v>
      </c>
      <c r="AE53" s="91">
        <v>0</v>
      </c>
      <c r="AF53" s="91">
        <v>0</v>
      </c>
      <c r="AG53" s="91">
        <v>0</v>
      </c>
      <c r="AH53" s="91">
        <v>265</v>
      </c>
      <c r="AI53" s="91">
        <v>0</v>
      </c>
      <c r="AJ53" s="91">
        <v>0</v>
      </c>
      <c r="AK53" s="91">
        <v>0</v>
      </c>
      <c r="AL53" s="91">
        <v>0</v>
      </c>
      <c r="AM53" s="91">
        <v>850</v>
      </c>
      <c r="AN53" s="91">
        <v>1545</v>
      </c>
      <c r="AO53" s="91">
        <v>1545</v>
      </c>
      <c r="AP53" s="92">
        <v>1545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1545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67</v>
      </c>
      <c r="H54" s="11">
        <v>130</v>
      </c>
      <c r="I54" s="11">
        <v>0</v>
      </c>
      <c r="J54" s="11">
        <v>0</v>
      </c>
      <c r="K54" s="11">
        <v>987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15</v>
      </c>
      <c r="U54" s="15">
        <v>0</v>
      </c>
      <c r="V54" s="15">
        <v>0</v>
      </c>
      <c r="W54" s="15">
        <v>710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540</v>
      </c>
      <c r="AE54" s="98">
        <v>0</v>
      </c>
      <c r="AF54" s="98">
        <v>0</v>
      </c>
      <c r="AG54" s="98">
        <v>0</v>
      </c>
      <c r="AH54" s="98">
        <v>280</v>
      </c>
      <c r="AI54" s="98">
        <v>0</v>
      </c>
      <c r="AJ54" s="98">
        <v>0</v>
      </c>
      <c r="AK54" s="98">
        <v>0</v>
      </c>
      <c r="AL54" s="98">
        <v>0</v>
      </c>
      <c r="AM54" s="97">
        <v>865</v>
      </c>
      <c r="AN54" s="98">
        <v>1575</v>
      </c>
      <c r="AO54" s="98">
        <v>1575</v>
      </c>
      <c r="AP54" s="99">
        <v>1575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1575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67</v>
      </c>
      <c r="H55" s="11">
        <v>130</v>
      </c>
      <c r="I55" s="11">
        <v>0</v>
      </c>
      <c r="J55" s="11">
        <v>0</v>
      </c>
      <c r="K55" s="11">
        <v>987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25</v>
      </c>
      <c r="U55" s="15">
        <v>0</v>
      </c>
      <c r="V55" s="15">
        <v>0</v>
      </c>
      <c r="W55" s="15">
        <v>720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540</v>
      </c>
      <c r="AE55" s="98">
        <v>0</v>
      </c>
      <c r="AF55" s="98">
        <v>0</v>
      </c>
      <c r="AG55" s="98">
        <v>0</v>
      </c>
      <c r="AH55" s="98">
        <v>315</v>
      </c>
      <c r="AI55" s="98">
        <v>0</v>
      </c>
      <c r="AJ55" s="98">
        <v>0</v>
      </c>
      <c r="AK55" s="98">
        <v>0</v>
      </c>
      <c r="AL55" s="98">
        <v>0</v>
      </c>
      <c r="AM55" s="97">
        <v>900</v>
      </c>
      <c r="AN55" s="98">
        <v>1620</v>
      </c>
      <c r="AO55" s="98">
        <v>1620</v>
      </c>
      <c r="AP55" s="99">
        <v>1620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1620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67</v>
      </c>
      <c r="H56" s="19">
        <v>130</v>
      </c>
      <c r="I56" s="19">
        <v>0</v>
      </c>
      <c r="J56" s="19">
        <v>0</v>
      </c>
      <c r="K56" s="19">
        <v>987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35</v>
      </c>
      <c r="U56" s="23">
        <v>0</v>
      </c>
      <c r="V56" s="23">
        <v>0</v>
      </c>
      <c r="W56" s="23">
        <v>730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335</v>
      </c>
      <c r="AI56" s="105">
        <v>0</v>
      </c>
      <c r="AJ56" s="105">
        <v>0</v>
      </c>
      <c r="AK56" s="105">
        <v>0</v>
      </c>
      <c r="AL56" s="105">
        <v>0</v>
      </c>
      <c r="AM56" s="104">
        <v>920</v>
      </c>
      <c r="AN56" s="105">
        <v>1650</v>
      </c>
      <c r="AO56" s="105">
        <v>1650</v>
      </c>
      <c r="AP56" s="106">
        <v>1650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1650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67</v>
      </c>
      <c r="H57" s="3">
        <v>130</v>
      </c>
      <c r="I57" s="3">
        <v>0</v>
      </c>
      <c r="J57" s="3">
        <v>0</v>
      </c>
      <c r="K57" s="3">
        <v>987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40</v>
      </c>
      <c r="U57" s="8">
        <v>0</v>
      </c>
      <c r="V57" s="8">
        <v>0</v>
      </c>
      <c r="W57" s="8">
        <v>735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350</v>
      </c>
      <c r="AI57" s="91">
        <v>0</v>
      </c>
      <c r="AJ57" s="91">
        <v>0</v>
      </c>
      <c r="AK57" s="91">
        <v>0</v>
      </c>
      <c r="AL57" s="91">
        <v>0</v>
      </c>
      <c r="AM57" s="91">
        <v>935</v>
      </c>
      <c r="AN57" s="91">
        <v>1670</v>
      </c>
      <c r="AO57" s="91">
        <v>1670</v>
      </c>
      <c r="AP57" s="92">
        <v>1670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1670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67</v>
      </c>
      <c r="H58" s="11">
        <v>130</v>
      </c>
      <c r="I58" s="11">
        <v>0</v>
      </c>
      <c r="J58" s="11">
        <v>0</v>
      </c>
      <c r="K58" s="11">
        <v>987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40</v>
      </c>
      <c r="U58" s="15">
        <v>0</v>
      </c>
      <c r="V58" s="15">
        <v>0</v>
      </c>
      <c r="W58" s="15">
        <v>735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370</v>
      </c>
      <c r="AI58" s="98">
        <v>0</v>
      </c>
      <c r="AJ58" s="98">
        <v>0</v>
      </c>
      <c r="AK58" s="98">
        <v>0</v>
      </c>
      <c r="AL58" s="98">
        <v>0</v>
      </c>
      <c r="AM58" s="97">
        <v>955</v>
      </c>
      <c r="AN58" s="98">
        <v>1690</v>
      </c>
      <c r="AO58" s="98">
        <v>1690</v>
      </c>
      <c r="AP58" s="99">
        <v>1690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1690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67</v>
      </c>
      <c r="H59" s="11">
        <v>130</v>
      </c>
      <c r="I59" s="11">
        <v>0</v>
      </c>
      <c r="J59" s="11">
        <v>0</v>
      </c>
      <c r="K59" s="11">
        <v>987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40</v>
      </c>
      <c r="U59" s="15">
        <v>0</v>
      </c>
      <c r="V59" s="15">
        <v>0</v>
      </c>
      <c r="W59" s="15">
        <v>735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400</v>
      </c>
      <c r="AI59" s="98">
        <v>0</v>
      </c>
      <c r="AJ59" s="98">
        <v>0</v>
      </c>
      <c r="AK59" s="98">
        <v>0</v>
      </c>
      <c r="AL59" s="98">
        <v>0</v>
      </c>
      <c r="AM59" s="97">
        <v>985</v>
      </c>
      <c r="AN59" s="98">
        <v>1720</v>
      </c>
      <c r="AO59" s="98">
        <v>1720</v>
      </c>
      <c r="AP59" s="99">
        <v>1720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1720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67</v>
      </c>
      <c r="H60" s="19">
        <v>130</v>
      </c>
      <c r="I60" s="19">
        <v>0</v>
      </c>
      <c r="J60" s="19">
        <v>0</v>
      </c>
      <c r="K60" s="19">
        <v>987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40</v>
      </c>
      <c r="U60" s="23">
        <v>0</v>
      </c>
      <c r="V60" s="23">
        <v>0</v>
      </c>
      <c r="W60" s="23">
        <v>735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420</v>
      </c>
      <c r="AI60" s="105">
        <v>0</v>
      </c>
      <c r="AJ60" s="105">
        <v>0</v>
      </c>
      <c r="AK60" s="105">
        <v>0</v>
      </c>
      <c r="AL60" s="105">
        <v>0</v>
      </c>
      <c r="AM60" s="104">
        <v>1005</v>
      </c>
      <c r="AN60" s="105">
        <v>1740</v>
      </c>
      <c r="AO60" s="105">
        <v>1740</v>
      </c>
      <c r="AP60" s="106">
        <v>1740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1740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67</v>
      </c>
      <c r="H61" s="3">
        <v>130</v>
      </c>
      <c r="I61" s="3">
        <v>0</v>
      </c>
      <c r="J61" s="3">
        <v>0</v>
      </c>
      <c r="K61" s="3">
        <v>987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40</v>
      </c>
      <c r="U61" s="8">
        <v>0</v>
      </c>
      <c r="V61" s="8">
        <v>0</v>
      </c>
      <c r="W61" s="8">
        <v>735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440</v>
      </c>
      <c r="AI61" s="91">
        <v>0</v>
      </c>
      <c r="AJ61" s="91">
        <v>0</v>
      </c>
      <c r="AK61" s="91">
        <v>0</v>
      </c>
      <c r="AL61" s="91">
        <v>0</v>
      </c>
      <c r="AM61" s="91">
        <v>1025</v>
      </c>
      <c r="AN61" s="91">
        <v>1760</v>
      </c>
      <c r="AO61" s="91">
        <v>1760</v>
      </c>
      <c r="AP61" s="92">
        <v>1760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1760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67</v>
      </c>
      <c r="H62" s="11">
        <v>130</v>
      </c>
      <c r="I62" s="11">
        <v>0</v>
      </c>
      <c r="J62" s="11">
        <v>0</v>
      </c>
      <c r="K62" s="11">
        <v>987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40</v>
      </c>
      <c r="U62" s="15">
        <v>0</v>
      </c>
      <c r="V62" s="15">
        <v>0</v>
      </c>
      <c r="W62" s="15">
        <v>735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440</v>
      </c>
      <c r="AI62" s="98">
        <v>0</v>
      </c>
      <c r="AJ62" s="98">
        <v>0</v>
      </c>
      <c r="AK62" s="98">
        <v>0</v>
      </c>
      <c r="AL62" s="98">
        <v>0</v>
      </c>
      <c r="AM62" s="97">
        <v>1025</v>
      </c>
      <c r="AN62" s="98">
        <v>1760</v>
      </c>
      <c r="AO62" s="98">
        <v>1760</v>
      </c>
      <c r="AP62" s="99">
        <v>1760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1760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67</v>
      </c>
      <c r="H63" s="11">
        <v>130</v>
      </c>
      <c r="I63" s="11">
        <v>0</v>
      </c>
      <c r="J63" s="11">
        <v>0</v>
      </c>
      <c r="K63" s="11">
        <v>987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40</v>
      </c>
      <c r="U63" s="15">
        <v>0</v>
      </c>
      <c r="V63" s="15">
        <v>0</v>
      </c>
      <c r="W63" s="15">
        <v>735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450</v>
      </c>
      <c r="AI63" s="98">
        <v>0</v>
      </c>
      <c r="AJ63" s="98">
        <v>0</v>
      </c>
      <c r="AK63" s="98">
        <v>0</v>
      </c>
      <c r="AL63" s="98">
        <v>0</v>
      </c>
      <c r="AM63" s="97">
        <v>1035</v>
      </c>
      <c r="AN63" s="98">
        <v>1770</v>
      </c>
      <c r="AO63" s="98">
        <v>1770</v>
      </c>
      <c r="AP63" s="99">
        <v>1770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1770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67</v>
      </c>
      <c r="H64" s="19">
        <v>130</v>
      </c>
      <c r="I64" s="19">
        <v>0</v>
      </c>
      <c r="J64" s="19">
        <v>0</v>
      </c>
      <c r="K64" s="19">
        <v>987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40</v>
      </c>
      <c r="U64" s="23">
        <v>0</v>
      </c>
      <c r="V64" s="23">
        <v>0</v>
      </c>
      <c r="W64" s="23">
        <v>735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450</v>
      </c>
      <c r="AI64" s="105">
        <v>0</v>
      </c>
      <c r="AJ64" s="105">
        <v>0</v>
      </c>
      <c r="AK64" s="105">
        <v>0</v>
      </c>
      <c r="AL64" s="105">
        <v>0</v>
      </c>
      <c r="AM64" s="104">
        <v>1035</v>
      </c>
      <c r="AN64" s="105">
        <v>1770</v>
      </c>
      <c r="AO64" s="105">
        <v>1770</v>
      </c>
      <c r="AP64" s="106">
        <v>1770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1770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67</v>
      </c>
      <c r="H65" s="3">
        <v>130</v>
      </c>
      <c r="I65" s="3">
        <v>0</v>
      </c>
      <c r="J65" s="3">
        <v>0</v>
      </c>
      <c r="K65" s="3">
        <v>987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40</v>
      </c>
      <c r="U65" s="8">
        <v>0</v>
      </c>
      <c r="V65" s="8">
        <v>0</v>
      </c>
      <c r="W65" s="8">
        <v>735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435</v>
      </c>
      <c r="AI65" s="91">
        <v>0</v>
      </c>
      <c r="AJ65" s="91">
        <v>0</v>
      </c>
      <c r="AK65" s="91">
        <v>0</v>
      </c>
      <c r="AL65" s="91">
        <v>0</v>
      </c>
      <c r="AM65" s="91">
        <v>1020</v>
      </c>
      <c r="AN65" s="91">
        <v>1755</v>
      </c>
      <c r="AO65" s="91">
        <v>1755</v>
      </c>
      <c r="AP65" s="92">
        <v>1755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1755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67</v>
      </c>
      <c r="H66" s="11">
        <v>130</v>
      </c>
      <c r="I66" s="11">
        <v>0</v>
      </c>
      <c r="J66" s="11">
        <v>0</v>
      </c>
      <c r="K66" s="11">
        <v>987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40</v>
      </c>
      <c r="U66" s="15">
        <v>0</v>
      </c>
      <c r="V66" s="15">
        <v>0</v>
      </c>
      <c r="W66" s="15">
        <v>735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410</v>
      </c>
      <c r="AI66" s="98">
        <v>0</v>
      </c>
      <c r="AJ66" s="98">
        <v>0</v>
      </c>
      <c r="AK66" s="98">
        <v>0</v>
      </c>
      <c r="AL66" s="98">
        <v>0</v>
      </c>
      <c r="AM66" s="97">
        <v>995</v>
      </c>
      <c r="AN66" s="98">
        <v>1730</v>
      </c>
      <c r="AO66" s="98">
        <v>1730</v>
      </c>
      <c r="AP66" s="99">
        <v>1730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1730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67</v>
      </c>
      <c r="H67" s="11">
        <v>130</v>
      </c>
      <c r="I67" s="11">
        <v>0</v>
      </c>
      <c r="J67" s="11">
        <v>0</v>
      </c>
      <c r="K67" s="11">
        <v>987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40</v>
      </c>
      <c r="U67" s="15">
        <v>0</v>
      </c>
      <c r="V67" s="15">
        <v>0</v>
      </c>
      <c r="W67" s="15">
        <v>735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400</v>
      </c>
      <c r="AI67" s="98">
        <v>0</v>
      </c>
      <c r="AJ67" s="98">
        <v>0</v>
      </c>
      <c r="AK67" s="98">
        <v>0</v>
      </c>
      <c r="AL67" s="98">
        <v>0</v>
      </c>
      <c r="AM67" s="97">
        <v>985</v>
      </c>
      <c r="AN67" s="98">
        <v>1720</v>
      </c>
      <c r="AO67" s="98">
        <v>1720</v>
      </c>
      <c r="AP67" s="99">
        <v>1720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1720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67</v>
      </c>
      <c r="H68" s="19">
        <v>130</v>
      </c>
      <c r="I68" s="19">
        <v>0</v>
      </c>
      <c r="J68" s="19">
        <v>0</v>
      </c>
      <c r="K68" s="19">
        <v>987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40</v>
      </c>
      <c r="U68" s="23">
        <v>0</v>
      </c>
      <c r="V68" s="23">
        <v>0</v>
      </c>
      <c r="W68" s="23">
        <v>735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395</v>
      </c>
      <c r="AI68" s="105">
        <v>0</v>
      </c>
      <c r="AJ68" s="105">
        <v>0</v>
      </c>
      <c r="AK68" s="105">
        <v>0</v>
      </c>
      <c r="AL68" s="105">
        <v>0</v>
      </c>
      <c r="AM68" s="104">
        <v>980</v>
      </c>
      <c r="AN68" s="105">
        <v>1715</v>
      </c>
      <c r="AO68" s="105">
        <v>1715</v>
      </c>
      <c r="AP68" s="106">
        <v>1715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1715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67</v>
      </c>
      <c r="H69" s="3">
        <v>130</v>
      </c>
      <c r="I69" s="3">
        <v>0</v>
      </c>
      <c r="J69" s="3">
        <v>0</v>
      </c>
      <c r="K69" s="3">
        <v>987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40</v>
      </c>
      <c r="U69" s="8">
        <v>0</v>
      </c>
      <c r="V69" s="8">
        <v>0</v>
      </c>
      <c r="W69" s="8">
        <v>735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400</v>
      </c>
      <c r="AI69" s="91">
        <v>0</v>
      </c>
      <c r="AJ69" s="91">
        <v>0</v>
      </c>
      <c r="AK69" s="91">
        <v>0</v>
      </c>
      <c r="AL69" s="91">
        <v>0</v>
      </c>
      <c r="AM69" s="91">
        <v>985</v>
      </c>
      <c r="AN69" s="91">
        <v>1720</v>
      </c>
      <c r="AO69" s="91">
        <v>1720</v>
      </c>
      <c r="AP69" s="92">
        <v>1720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1720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67</v>
      </c>
      <c r="H70" s="11">
        <v>130</v>
      </c>
      <c r="I70" s="11">
        <v>0</v>
      </c>
      <c r="J70" s="11">
        <v>0</v>
      </c>
      <c r="K70" s="11">
        <v>987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40</v>
      </c>
      <c r="U70" s="15">
        <v>0</v>
      </c>
      <c r="V70" s="15">
        <v>0</v>
      </c>
      <c r="W70" s="15">
        <v>735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420</v>
      </c>
      <c r="AI70" s="98">
        <v>0</v>
      </c>
      <c r="AJ70" s="98">
        <v>0</v>
      </c>
      <c r="AK70" s="98">
        <v>0</v>
      </c>
      <c r="AL70" s="98">
        <v>0</v>
      </c>
      <c r="AM70" s="97">
        <v>1005</v>
      </c>
      <c r="AN70" s="98">
        <v>1740</v>
      </c>
      <c r="AO70" s="98">
        <v>1740</v>
      </c>
      <c r="AP70" s="99">
        <v>1740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1740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67</v>
      </c>
      <c r="H71" s="11">
        <v>130</v>
      </c>
      <c r="I71" s="11">
        <v>0</v>
      </c>
      <c r="J71" s="11">
        <v>0</v>
      </c>
      <c r="K71" s="11">
        <v>987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40</v>
      </c>
      <c r="U71" s="15">
        <v>0</v>
      </c>
      <c r="V71" s="15">
        <v>0</v>
      </c>
      <c r="W71" s="15">
        <v>735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440</v>
      </c>
      <c r="AI71" s="98">
        <v>0</v>
      </c>
      <c r="AJ71" s="98">
        <v>0</v>
      </c>
      <c r="AK71" s="98">
        <v>0</v>
      </c>
      <c r="AL71" s="98">
        <v>0</v>
      </c>
      <c r="AM71" s="97">
        <v>1025</v>
      </c>
      <c r="AN71" s="98">
        <v>1760</v>
      </c>
      <c r="AO71" s="98">
        <v>1760</v>
      </c>
      <c r="AP71" s="99">
        <v>1760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1760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67</v>
      </c>
      <c r="H72" s="19">
        <v>130</v>
      </c>
      <c r="I72" s="19">
        <v>0</v>
      </c>
      <c r="J72" s="19">
        <v>0</v>
      </c>
      <c r="K72" s="19">
        <v>987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40</v>
      </c>
      <c r="U72" s="23">
        <v>0</v>
      </c>
      <c r="V72" s="23">
        <v>0</v>
      </c>
      <c r="W72" s="23">
        <v>735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440</v>
      </c>
      <c r="AI72" s="105">
        <v>0</v>
      </c>
      <c r="AJ72" s="105">
        <v>0</v>
      </c>
      <c r="AK72" s="105">
        <v>0</v>
      </c>
      <c r="AL72" s="105">
        <v>0</v>
      </c>
      <c r="AM72" s="104">
        <v>1025</v>
      </c>
      <c r="AN72" s="105">
        <v>1760</v>
      </c>
      <c r="AO72" s="105">
        <v>1760</v>
      </c>
      <c r="AP72" s="106">
        <v>1760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1760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67</v>
      </c>
      <c r="H73" s="3">
        <v>130</v>
      </c>
      <c r="I73" s="3">
        <v>0</v>
      </c>
      <c r="J73" s="3">
        <v>0</v>
      </c>
      <c r="K73" s="3">
        <v>987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40</v>
      </c>
      <c r="U73" s="8">
        <v>0</v>
      </c>
      <c r="V73" s="8">
        <v>0</v>
      </c>
      <c r="W73" s="8">
        <v>735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440</v>
      </c>
      <c r="AI73" s="91">
        <v>0</v>
      </c>
      <c r="AJ73" s="91">
        <v>0</v>
      </c>
      <c r="AK73" s="91">
        <v>0</v>
      </c>
      <c r="AL73" s="91">
        <v>0</v>
      </c>
      <c r="AM73" s="91">
        <v>1025</v>
      </c>
      <c r="AN73" s="91">
        <v>1760</v>
      </c>
      <c r="AO73" s="91">
        <v>1760</v>
      </c>
      <c r="AP73" s="92">
        <v>1760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1760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67</v>
      </c>
      <c r="H74" s="11">
        <v>130</v>
      </c>
      <c r="I74" s="11">
        <v>0</v>
      </c>
      <c r="J74" s="11">
        <v>0</v>
      </c>
      <c r="K74" s="11">
        <v>987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40</v>
      </c>
      <c r="U74" s="15">
        <v>0</v>
      </c>
      <c r="V74" s="15">
        <v>0</v>
      </c>
      <c r="W74" s="15">
        <v>735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450</v>
      </c>
      <c r="AI74" s="98">
        <v>0</v>
      </c>
      <c r="AJ74" s="98">
        <v>0</v>
      </c>
      <c r="AK74" s="98">
        <v>0</v>
      </c>
      <c r="AL74" s="98">
        <v>0</v>
      </c>
      <c r="AM74" s="97">
        <v>1035</v>
      </c>
      <c r="AN74" s="98">
        <v>1770</v>
      </c>
      <c r="AO74" s="98">
        <v>1770</v>
      </c>
      <c r="AP74" s="99">
        <v>1770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1770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67</v>
      </c>
      <c r="H75" s="11">
        <v>130</v>
      </c>
      <c r="I75" s="11">
        <v>0</v>
      </c>
      <c r="J75" s="11">
        <v>0</v>
      </c>
      <c r="K75" s="11">
        <v>987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40</v>
      </c>
      <c r="U75" s="15">
        <v>0</v>
      </c>
      <c r="V75" s="15">
        <v>0</v>
      </c>
      <c r="W75" s="15">
        <v>735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450</v>
      </c>
      <c r="AI75" s="98">
        <v>0</v>
      </c>
      <c r="AJ75" s="98">
        <v>0</v>
      </c>
      <c r="AK75" s="98">
        <v>0</v>
      </c>
      <c r="AL75" s="98">
        <v>0</v>
      </c>
      <c r="AM75" s="97">
        <v>1035</v>
      </c>
      <c r="AN75" s="98">
        <v>1770</v>
      </c>
      <c r="AO75" s="98">
        <v>1770</v>
      </c>
      <c r="AP75" s="99">
        <v>1770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1770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67</v>
      </c>
      <c r="H76" s="19">
        <v>130</v>
      </c>
      <c r="I76" s="19">
        <v>0</v>
      </c>
      <c r="J76" s="19">
        <v>0</v>
      </c>
      <c r="K76" s="19">
        <v>987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40</v>
      </c>
      <c r="U76" s="23">
        <v>0</v>
      </c>
      <c r="V76" s="23">
        <v>0</v>
      </c>
      <c r="W76" s="23">
        <v>735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450</v>
      </c>
      <c r="AI76" s="105">
        <v>0</v>
      </c>
      <c r="AJ76" s="105">
        <v>0</v>
      </c>
      <c r="AK76" s="105">
        <v>0</v>
      </c>
      <c r="AL76" s="105">
        <v>0</v>
      </c>
      <c r="AM76" s="104">
        <v>1035</v>
      </c>
      <c r="AN76" s="105">
        <v>1770</v>
      </c>
      <c r="AO76" s="105">
        <v>1770</v>
      </c>
      <c r="AP76" s="106">
        <v>1770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1770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67</v>
      </c>
      <c r="H77" s="3">
        <v>130</v>
      </c>
      <c r="I77" s="3">
        <v>0</v>
      </c>
      <c r="J77" s="3">
        <v>0</v>
      </c>
      <c r="K77" s="3">
        <v>987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40</v>
      </c>
      <c r="U77" s="8">
        <v>0</v>
      </c>
      <c r="V77" s="8">
        <v>0</v>
      </c>
      <c r="W77" s="8">
        <v>735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440</v>
      </c>
      <c r="AI77" s="91">
        <v>0</v>
      </c>
      <c r="AJ77" s="91">
        <v>0</v>
      </c>
      <c r="AK77" s="91">
        <v>0</v>
      </c>
      <c r="AL77" s="91">
        <v>0</v>
      </c>
      <c r="AM77" s="91">
        <v>1025</v>
      </c>
      <c r="AN77" s="91">
        <v>1760</v>
      </c>
      <c r="AO77" s="91">
        <v>1760</v>
      </c>
      <c r="AP77" s="92">
        <v>1760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1760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67</v>
      </c>
      <c r="H78" s="11">
        <v>130</v>
      </c>
      <c r="I78" s="11">
        <v>0</v>
      </c>
      <c r="J78" s="11">
        <v>0</v>
      </c>
      <c r="K78" s="11">
        <v>987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40</v>
      </c>
      <c r="U78" s="15">
        <v>0</v>
      </c>
      <c r="V78" s="15">
        <v>0</v>
      </c>
      <c r="W78" s="15">
        <v>735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450</v>
      </c>
      <c r="AI78" s="98">
        <v>0</v>
      </c>
      <c r="AJ78" s="98">
        <v>0</v>
      </c>
      <c r="AK78" s="98">
        <v>0</v>
      </c>
      <c r="AL78" s="98">
        <v>0</v>
      </c>
      <c r="AM78" s="97">
        <v>1035</v>
      </c>
      <c r="AN78" s="98">
        <v>1770</v>
      </c>
      <c r="AO78" s="98">
        <v>1770</v>
      </c>
      <c r="AP78" s="99">
        <v>1770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1770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67</v>
      </c>
      <c r="H79" s="11">
        <v>130</v>
      </c>
      <c r="I79" s="11">
        <v>0</v>
      </c>
      <c r="J79" s="11">
        <v>0</v>
      </c>
      <c r="K79" s="11">
        <v>987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40</v>
      </c>
      <c r="U79" s="15">
        <v>0</v>
      </c>
      <c r="V79" s="15">
        <v>0</v>
      </c>
      <c r="W79" s="15">
        <v>735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440</v>
      </c>
      <c r="AI79" s="98">
        <v>0</v>
      </c>
      <c r="AJ79" s="98">
        <v>0</v>
      </c>
      <c r="AK79" s="98">
        <v>0</v>
      </c>
      <c r="AL79" s="98">
        <v>0</v>
      </c>
      <c r="AM79" s="97">
        <v>1025</v>
      </c>
      <c r="AN79" s="98">
        <v>1760</v>
      </c>
      <c r="AO79" s="98">
        <v>1760</v>
      </c>
      <c r="AP79" s="99">
        <v>1760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1760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67</v>
      </c>
      <c r="H80" s="19">
        <v>130</v>
      </c>
      <c r="I80" s="19">
        <v>0</v>
      </c>
      <c r="J80" s="19">
        <v>0</v>
      </c>
      <c r="K80" s="19">
        <v>987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40</v>
      </c>
      <c r="U80" s="23">
        <v>0</v>
      </c>
      <c r="V80" s="23">
        <v>0</v>
      </c>
      <c r="W80" s="23">
        <v>735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430</v>
      </c>
      <c r="AI80" s="105">
        <v>0</v>
      </c>
      <c r="AJ80" s="105">
        <v>0</v>
      </c>
      <c r="AK80" s="105">
        <v>0</v>
      </c>
      <c r="AL80" s="105">
        <v>0</v>
      </c>
      <c r="AM80" s="104">
        <v>1015</v>
      </c>
      <c r="AN80" s="105">
        <v>1750</v>
      </c>
      <c r="AO80" s="105">
        <v>1750</v>
      </c>
      <c r="AP80" s="106">
        <v>1750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1750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67</v>
      </c>
      <c r="H81" s="3">
        <v>130</v>
      </c>
      <c r="I81" s="3">
        <v>0</v>
      </c>
      <c r="J81" s="3">
        <v>0</v>
      </c>
      <c r="K81" s="3">
        <v>987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40</v>
      </c>
      <c r="U81" s="8">
        <v>0</v>
      </c>
      <c r="V81" s="8">
        <v>0</v>
      </c>
      <c r="W81" s="8">
        <v>735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405</v>
      </c>
      <c r="AI81" s="91">
        <v>0</v>
      </c>
      <c r="AJ81" s="91">
        <v>0</v>
      </c>
      <c r="AK81" s="91">
        <v>0</v>
      </c>
      <c r="AL81" s="91">
        <v>0</v>
      </c>
      <c r="AM81" s="91">
        <v>990</v>
      </c>
      <c r="AN81" s="91">
        <v>1725</v>
      </c>
      <c r="AO81" s="91">
        <v>1725</v>
      </c>
      <c r="AP81" s="92">
        <v>1725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1725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67</v>
      </c>
      <c r="H82" s="11">
        <v>130</v>
      </c>
      <c r="I82" s="11">
        <v>0</v>
      </c>
      <c r="J82" s="11">
        <v>0</v>
      </c>
      <c r="K82" s="11">
        <v>987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40</v>
      </c>
      <c r="U82" s="15">
        <v>0</v>
      </c>
      <c r="V82" s="15">
        <v>0</v>
      </c>
      <c r="W82" s="15">
        <v>735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400</v>
      </c>
      <c r="AI82" s="98">
        <v>0</v>
      </c>
      <c r="AJ82" s="98">
        <v>0</v>
      </c>
      <c r="AK82" s="98">
        <v>0</v>
      </c>
      <c r="AL82" s="98">
        <v>0</v>
      </c>
      <c r="AM82" s="97">
        <v>985</v>
      </c>
      <c r="AN82" s="98">
        <v>1720</v>
      </c>
      <c r="AO82" s="98">
        <v>1720</v>
      </c>
      <c r="AP82" s="99">
        <v>1720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1720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67</v>
      </c>
      <c r="H83" s="11">
        <v>130</v>
      </c>
      <c r="I83" s="11">
        <v>0</v>
      </c>
      <c r="J83" s="11">
        <v>0</v>
      </c>
      <c r="K83" s="11">
        <v>987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40</v>
      </c>
      <c r="U83" s="15">
        <v>0</v>
      </c>
      <c r="V83" s="15">
        <v>0</v>
      </c>
      <c r="W83" s="15">
        <v>735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380</v>
      </c>
      <c r="AI83" s="98">
        <v>0</v>
      </c>
      <c r="AJ83" s="98">
        <v>0</v>
      </c>
      <c r="AK83" s="98">
        <v>0</v>
      </c>
      <c r="AL83" s="98">
        <v>0</v>
      </c>
      <c r="AM83" s="97">
        <v>965</v>
      </c>
      <c r="AN83" s="98">
        <v>1700</v>
      </c>
      <c r="AO83" s="98">
        <v>1700</v>
      </c>
      <c r="AP83" s="99">
        <v>1700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1700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67</v>
      </c>
      <c r="H84" s="19">
        <v>130</v>
      </c>
      <c r="I84" s="19">
        <v>0</v>
      </c>
      <c r="J84" s="19">
        <v>0</v>
      </c>
      <c r="K84" s="19">
        <v>987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40</v>
      </c>
      <c r="U84" s="23">
        <v>0</v>
      </c>
      <c r="V84" s="23">
        <v>0</v>
      </c>
      <c r="W84" s="23">
        <v>735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380</v>
      </c>
      <c r="AI84" s="105">
        <v>0</v>
      </c>
      <c r="AJ84" s="105">
        <v>0</v>
      </c>
      <c r="AK84" s="105">
        <v>0</v>
      </c>
      <c r="AL84" s="105">
        <v>0</v>
      </c>
      <c r="AM84" s="104">
        <v>965</v>
      </c>
      <c r="AN84" s="105">
        <v>1700</v>
      </c>
      <c r="AO84" s="105">
        <v>1700</v>
      </c>
      <c r="AP84" s="106">
        <v>1700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1700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67</v>
      </c>
      <c r="H85" s="3">
        <v>130</v>
      </c>
      <c r="I85" s="3">
        <v>0</v>
      </c>
      <c r="J85" s="3">
        <v>0</v>
      </c>
      <c r="K85" s="3">
        <v>987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40</v>
      </c>
      <c r="U85" s="8">
        <v>0</v>
      </c>
      <c r="V85" s="8">
        <v>0</v>
      </c>
      <c r="W85" s="8">
        <v>735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390</v>
      </c>
      <c r="AI85" s="91">
        <v>0</v>
      </c>
      <c r="AJ85" s="91">
        <v>0</v>
      </c>
      <c r="AK85" s="91">
        <v>0</v>
      </c>
      <c r="AL85" s="91">
        <v>0</v>
      </c>
      <c r="AM85" s="91">
        <v>975</v>
      </c>
      <c r="AN85" s="91">
        <v>1710</v>
      </c>
      <c r="AO85" s="91">
        <v>1710</v>
      </c>
      <c r="AP85" s="92">
        <v>1710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1710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67</v>
      </c>
      <c r="H86" s="11">
        <v>130</v>
      </c>
      <c r="I86" s="11">
        <v>0</v>
      </c>
      <c r="J86" s="11">
        <v>0</v>
      </c>
      <c r="K86" s="11">
        <v>987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40</v>
      </c>
      <c r="U86" s="15">
        <v>0</v>
      </c>
      <c r="V86" s="15">
        <v>0</v>
      </c>
      <c r="W86" s="15">
        <v>735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420</v>
      </c>
      <c r="AI86" s="98">
        <v>0</v>
      </c>
      <c r="AJ86" s="98">
        <v>0</v>
      </c>
      <c r="AK86" s="98">
        <v>0</v>
      </c>
      <c r="AL86" s="98">
        <v>0</v>
      </c>
      <c r="AM86" s="97">
        <v>1005</v>
      </c>
      <c r="AN86" s="98">
        <v>1740</v>
      </c>
      <c r="AO86" s="98">
        <v>1740</v>
      </c>
      <c r="AP86" s="99">
        <v>1740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1740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67</v>
      </c>
      <c r="H87" s="11">
        <v>130</v>
      </c>
      <c r="I87" s="11">
        <v>0</v>
      </c>
      <c r="J87" s="11">
        <v>0</v>
      </c>
      <c r="K87" s="11">
        <v>987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40</v>
      </c>
      <c r="U87" s="15">
        <v>0</v>
      </c>
      <c r="V87" s="15">
        <v>0</v>
      </c>
      <c r="W87" s="15">
        <v>735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450</v>
      </c>
      <c r="AI87" s="98">
        <v>0</v>
      </c>
      <c r="AJ87" s="98">
        <v>0</v>
      </c>
      <c r="AK87" s="98">
        <v>0</v>
      </c>
      <c r="AL87" s="98">
        <v>0</v>
      </c>
      <c r="AM87" s="97">
        <v>1035</v>
      </c>
      <c r="AN87" s="98">
        <v>1770</v>
      </c>
      <c r="AO87" s="98">
        <v>1770</v>
      </c>
      <c r="AP87" s="99">
        <v>1770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1770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67</v>
      </c>
      <c r="H88" s="19">
        <v>130</v>
      </c>
      <c r="I88" s="19">
        <v>0</v>
      </c>
      <c r="J88" s="19">
        <v>0</v>
      </c>
      <c r="K88" s="19">
        <v>987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40</v>
      </c>
      <c r="U88" s="23">
        <v>0</v>
      </c>
      <c r="V88" s="23">
        <v>0</v>
      </c>
      <c r="W88" s="23">
        <v>735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460</v>
      </c>
      <c r="AI88" s="105">
        <v>0</v>
      </c>
      <c r="AJ88" s="105">
        <v>0</v>
      </c>
      <c r="AK88" s="105">
        <v>0</v>
      </c>
      <c r="AL88" s="105">
        <v>0</v>
      </c>
      <c r="AM88" s="104">
        <v>1045</v>
      </c>
      <c r="AN88" s="105">
        <v>1780</v>
      </c>
      <c r="AO88" s="105">
        <v>1780</v>
      </c>
      <c r="AP88" s="106">
        <v>1780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1780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67</v>
      </c>
      <c r="H89" s="3">
        <v>130</v>
      </c>
      <c r="I89" s="3">
        <v>0</v>
      </c>
      <c r="J89" s="3">
        <v>0</v>
      </c>
      <c r="K89" s="3">
        <v>987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40</v>
      </c>
      <c r="U89" s="8">
        <v>0</v>
      </c>
      <c r="V89" s="8">
        <v>0</v>
      </c>
      <c r="W89" s="8">
        <v>735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440</v>
      </c>
      <c r="AI89" s="91">
        <v>0</v>
      </c>
      <c r="AJ89" s="91">
        <v>0</v>
      </c>
      <c r="AK89" s="91">
        <v>0</v>
      </c>
      <c r="AL89" s="91">
        <v>0</v>
      </c>
      <c r="AM89" s="91">
        <v>1025</v>
      </c>
      <c r="AN89" s="91">
        <v>1760</v>
      </c>
      <c r="AO89" s="91">
        <v>1760</v>
      </c>
      <c r="AP89" s="92">
        <v>1760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1760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67</v>
      </c>
      <c r="H90" s="11">
        <v>130</v>
      </c>
      <c r="I90" s="11">
        <v>0</v>
      </c>
      <c r="J90" s="11">
        <v>0</v>
      </c>
      <c r="K90" s="11">
        <v>987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40</v>
      </c>
      <c r="U90" s="15">
        <v>0</v>
      </c>
      <c r="V90" s="15">
        <v>0</v>
      </c>
      <c r="W90" s="15">
        <v>735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410</v>
      </c>
      <c r="AI90" s="98">
        <v>0</v>
      </c>
      <c r="AJ90" s="98">
        <v>0</v>
      </c>
      <c r="AK90" s="98">
        <v>0</v>
      </c>
      <c r="AL90" s="98">
        <v>0</v>
      </c>
      <c r="AM90" s="97">
        <v>995</v>
      </c>
      <c r="AN90" s="98">
        <v>1730</v>
      </c>
      <c r="AO90" s="98">
        <v>1730</v>
      </c>
      <c r="AP90" s="99">
        <v>1730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1730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67</v>
      </c>
      <c r="H91" s="11">
        <v>130</v>
      </c>
      <c r="I91" s="11">
        <v>0</v>
      </c>
      <c r="J91" s="11">
        <v>0</v>
      </c>
      <c r="K91" s="11">
        <v>987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40</v>
      </c>
      <c r="U91" s="15">
        <v>0</v>
      </c>
      <c r="V91" s="15">
        <v>0</v>
      </c>
      <c r="W91" s="15">
        <v>735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380</v>
      </c>
      <c r="AI91" s="98">
        <v>0</v>
      </c>
      <c r="AJ91" s="98">
        <v>0</v>
      </c>
      <c r="AK91" s="98">
        <v>0</v>
      </c>
      <c r="AL91" s="98">
        <v>0</v>
      </c>
      <c r="AM91" s="97">
        <v>965</v>
      </c>
      <c r="AN91" s="98">
        <v>1700</v>
      </c>
      <c r="AO91" s="98">
        <v>1700</v>
      </c>
      <c r="AP91" s="99">
        <v>1700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1700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67</v>
      </c>
      <c r="H92" s="19">
        <v>130</v>
      </c>
      <c r="I92" s="19">
        <v>0</v>
      </c>
      <c r="J92" s="19">
        <v>0</v>
      </c>
      <c r="K92" s="19">
        <v>987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40</v>
      </c>
      <c r="U92" s="23">
        <v>0</v>
      </c>
      <c r="V92" s="23">
        <v>0</v>
      </c>
      <c r="W92" s="23">
        <v>735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340</v>
      </c>
      <c r="AI92" s="105">
        <v>0</v>
      </c>
      <c r="AJ92" s="105">
        <v>0</v>
      </c>
      <c r="AK92" s="105">
        <v>0</v>
      </c>
      <c r="AL92" s="105">
        <v>0</v>
      </c>
      <c r="AM92" s="104">
        <v>925</v>
      </c>
      <c r="AN92" s="105">
        <v>1660</v>
      </c>
      <c r="AO92" s="105">
        <v>1660</v>
      </c>
      <c r="AP92" s="106">
        <v>1660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1660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67</v>
      </c>
      <c r="H93" s="3">
        <v>130</v>
      </c>
      <c r="I93" s="3">
        <v>0</v>
      </c>
      <c r="J93" s="3">
        <v>0</v>
      </c>
      <c r="K93" s="3">
        <v>987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40</v>
      </c>
      <c r="U93" s="8">
        <v>0</v>
      </c>
      <c r="V93" s="8">
        <v>0</v>
      </c>
      <c r="W93" s="8">
        <v>735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310</v>
      </c>
      <c r="AI93" s="91">
        <v>0</v>
      </c>
      <c r="AJ93" s="91">
        <v>0</v>
      </c>
      <c r="AK93" s="91">
        <v>0</v>
      </c>
      <c r="AL93" s="91">
        <v>0</v>
      </c>
      <c r="AM93" s="91">
        <v>895</v>
      </c>
      <c r="AN93" s="91">
        <v>1630</v>
      </c>
      <c r="AO93" s="91">
        <v>1630</v>
      </c>
      <c r="AP93" s="92">
        <v>1630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1630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67</v>
      </c>
      <c r="H94" s="11">
        <v>130</v>
      </c>
      <c r="I94" s="11">
        <v>0</v>
      </c>
      <c r="J94" s="11">
        <v>0</v>
      </c>
      <c r="K94" s="11">
        <v>987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40</v>
      </c>
      <c r="U94" s="15">
        <v>0</v>
      </c>
      <c r="V94" s="15">
        <v>0</v>
      </c>
      <c r="W94" s="15">
        <v>735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290</v>
      </c>
      <c r="AI94" s="98">
        <v>0</v>
      </c>
      <c r="AJ94" s="98">
        <v>0</v>
      </c>
      <c r="AK94" s="98">
        <v>0</v>
      </c>
      <c r="AL94" s="98">
        <v>0</v>
      </c>
      <c r="AM94" s="97">
        <v>875</v>
      </c>
      <c r="AN94" s="98">
        <v>1610</v>
      </c>
      <c r="AO94" s="98">
        <v>1610</v>
      </c>
      <c r="AP94" s="99">
        <v>1610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1610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67</v>
      </c>
      <c r="H95" s="11">
        <v>130</v>
      </c>
      <c r="I95" s="11">
        <v>0</v>
      </c>
      <c r="J95" s="11">
        <v>0</v>
      </c>
      <c r="K95" s="11">
        <v>987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40</v>
      </c>
      <c r="U95" s="15">
        <v>0</v>
      </c>
      <c r="V95" s="15">
        <v>0</v>
      </c>
      <c r="W95" s="15">
        <v>735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270</v>
      </c>
      <c r="AI95" s="98">
        <v>0</v>
      </c>
      <c r="AJ95" s="98">
        <v>0</v>
      </c>
      <c r="AK95" s="98">
        <v>0</v>
      </c>
      <c r="AL95" s="98">
        <v>0</v>
      </c>
      <c r="AM95" s="97">
        <v>855</v>
      </c>
      <c r="AN95" s="98">
        <v>1590</v>
      </c>
      <c r="AO95" s="98">
        <v>1590</v>
      </c>
      <c r="AP95" s="99">
        <v>1590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1590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67</v>
      </c>
      <c r="H96" s="19">
        <v>130</v>
      </c>
      <c r="I96" s="19">
        <v>0</v>
      </c>
      <c r="J96" s="19">
        <v>0</v>
      </c>
      <c r="K96" s="19">
        <v>987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40</v>
      </c>
      <c r="U96" s="23">
        <v>0</v>
      </c>
      <c r="V96" s="23">
        <v>0</v>
      </c>
      <c r="W96" s="23">
        <v>735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260</v>
      </c>
      <c r="AI96" s="105">
        <v>0</v>
      </c>
      <c r="AJ96" s="105">
        <v>0</v>
      </c>
      <c r="AK96" s="105">
        <v>0</v>
      </c>
      <c r="AL96" s="105">
        <v>0</v>
      </c>
      <c r="AM96" s="104">
        <v>845</v>
      </c>
      <c r="AN96" s="105">
        <v>1580</v>
      </c>
      <c r="AO96" s="105">
        <v>1580</v>
      </c>
      <c r="AP96" s="106">
        <v>1580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1580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67</v>
      </c>
      <c r="H97" s="3">
        <v>130</v>
      </c>
      <c r="I97" s="3">
        <v>0</v>
      </c>
      <c r="J97" s="3">
        <v>0</v>
      </c>
      <c r="K97" s="3">
        <v>987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24</v>
      </c>
      <c r="U97" s="8">
        <v>0</v>
      </c>
      <c r="V97" s="8">
        <v>0</v>
      </c>
      <c r="W97" s="8">
        <v>719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256</v>
      </c>
      <c r="AI97" s="91">
        <v>0</v>
      </c>
      <c r="AJ97" s="91">
        <v>0</v>
      </c>
      <c r="AK97" s="91">
        <v>0</v>
      </c>
      <c r="AL97" s="91">
        <v>0</v>
      </c>
      <c r="AM97" s="91">
        <v>841</v>
      </c>
      <c r="AN97" s="91">
        <v>1560</v>
      </c>
      <c r="AO97" s="91">
        <v>1560</v>
      </c>
      <c r="AP97" s="92">
        <v>1560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1560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67</v>
      </c>
      <c r="H98" s="11">
        <v>130</v>
      </c>
      <c r="I98" s="11">
        <v>0</v>
      </c>
      <c r="J98" s="11">
        <v>0</v>
      </c>
      <c r="K98" s="11">
        <v>987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14</v>
      </c>
      <c r="U98" s="15">
        <v>0</v>
      </c>
      <c r="V98" s="15">
        <v>0</v>
      </c>
      <c r="W98" s="15">
        <v>709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256</v>
      </c>
      <c r="AI98" s="98">
        <v>0</v>
      </c>
      <c r="AJ98" s="98">
        <v>0</v>
      </c>
      <c r="AK98" s="98">
        <v>0</v>
      </c>
      <c r="AL98" s="98">
        <v>0</v>
      </c>
      <c r="AM98" s="97">
        <v>841</v>
      </c>
      <c r="AN98" s="98">
        <v>1550</v>
      </c>
      <c r="AO98" s="98">
        <v>1550</v>
      </c>
      <c r="AP98" s="99">
        <v>1550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1550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67</v>
      </c>
      <c r="H99" s="11">
        <v>130</v>
      </c>
      <c r="I99" s="11">
        <v>0</v>
      </c>
      <c r="J99" s="11">
        <v>0</v>
      </c>
      <c r="K99" s="11">
        <v>987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4</v>
      </c>
      <c r="U99" s="15">
        <v>0</v>
      </c>
      <c r="V99" s="15">
        <v>0</v>
      </c>
      <c r="W99" s="15">
        <v>699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256</v>
      </c>
      <c r="AI99" s="98">
        <v>0</v>
      </c>
      <c r="AJ99" s="98">
        <v>0</v>
      </c>
      <c r="AK99" s="98">
        <v>0</v>
      </c>
      <c r="AL99" s="98">
        <v>0</v>
      </c>
      <c r="AM99" s="97">
        <v>841</v>
      </c>
      <c r="AN99" s="98">
        <v>1540</v>
      </c>
      <c r="AO99" s="98">
        <v>1540</v>
      </c>
      <c r="AP99" s="99">
        <v>1540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1540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67</v>
      </c>
      <c r="H100" s="19">
        <v>130</v>
      </c>
      <c r="I100" s="19">
        <v>0</v>
      </c>
      <c r="J100" s="19">
        <v>0</v>
      </c>
      <c r="K100" s="19">
        <v>987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692</v>
      </c>
      <c r="T100" s="23">
        <v>0</v>
      </c>
      <c r="U100" s="23">
        <v>0</v>
      </c>
      <c r="V100" s="23">
        <v>0</v>
      </c>
      <c r="W100" s="23">
        <v>692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537</v>
      </c>
      <c r="AE100" s="105">
        <v>0</v>
      </c>
      <c r="AF100" s="105">
        <v>0</v>
      </c>
      <c r="AG100" s="105">
        <v>0</v>
      </c>
      <c r="AH100" s="105">
        <v>256</v>
      </c>
      <c r="AI100" s="105">
        <v>0</v>
      </c>
      <c r="AJ100" s="105">
        <v>0</v>
      </c>
      <c r="AK100" s="105">
        <v>0</v>
      </c>
      <c r="AL100" s="105">
        <v>0</v>
      </c>
      <c r="AM100" s="104">
        <v>838</v>
      </c>
      <c r="AN100" s="105">
        <v>1530</v>
      </c>
      <c r="AO100" s="105">
        <v>1530</v>
      </c>
      <c r="AP100" s="106">
        <v>1530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1530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67</v>
      </c>
      <c r="H101" s="3">
        <v>130</v>
      </c>
      <c r="I101" s="3">
        <v>0</v>
      </c>
      <c r="J101" s="3">
        <v>0</v>
      </c>
      <c r="K101" s="3">
        <v>987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687</v>
      </c>
      <c r="T101" s="8">
        <v>0</v>
      </c>
      <c r="U101" s="8">
        <v>0</v>
      </c>
      <c r="V101" s="8">
        <v>0</v>
      </c>
      <c r="W101" s="8">
        <v>687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532</v>
      </c>
      <c r="AE101" s="91">
        <v>0</v>
      </c>
      <c r="AF101" s="91">
        <v>0</v>
      </c>
      <c r="AG101" s="91">
        <v>0</v>
      </c>
      <c r="AH101" s="91">
        <v>256</v>
      </c>
      <c r="AI101" s="91">
        <v>0</v>
      </c>
      <c r="AJ101" s="91">
        <v>0</v>
      </c>
      <c r="AK101" s="91">
        <v>0</v>
      </c>
      <c r="AL101" s="91">
        <v>0</v>
      </c>
      <c r="AM101" s="91">
        <v>833</v>
      </c>
      <c r="AN101" s="91">
        <v>1520</v>
      </c>
      <c r="AO101" s="91">
        <v>1520</v>
      </c>
      <c r="AP101" s="92">
        <v>1520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1520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67</v>
      </c>
      <c r="H102" s="11">
        <v>130</v>
      </c>
      <c r="I102" s="11">
        <v>0</v>
      </c>
      <c r="J102" s="11">
        <v>0</v>
      </c>
      <c r="K102" s="11">
        <v>987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687</v>
      </c>
      <c r="T102" s="15">
        <v>0</v>
      </c>
      <c r="U102" s="15">
        <v>0</v>
      </c>
      <c r="V102" s="15">
        <v>0</v>
      </c>
      <c r="W102" s="15">
        <v>687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532</v>
      </c>
      <c r="AE102" s="98">
        <v>0</v>
      </c>
      <c r="AF102" s="98">
        <v>0</v>
      </c>
      <c r="AG102" s="98">
        <v>0</v>
      </c>
      <c r="AH102" s="98">
        <v>256</v>
      </c>
      <c r="AI102" s="98">
        <v>0</v>
      </c>
      <c r="AJ102" s="98">
        <v>0</v>
      </c>
      <c r="AK102" s="98">
        <v>0</v>
      </c>
      <c r="AL102" s="98">
        <v>0</v>
      </c>
      <c r="AM102" s="97">
        <v>833</v>
      </c>
      <c r="AN102" s="98">
        <v>1520</v>
      </c>
      <c r="AO102" s="98">
        <v>1520</v>
      </c>
      <c r="AP102" s="99">
        <v>1520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1520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67</v>
      </c>
      <c r="H103" s="11">
        <v>130</v>
      </c>
      <c r="I103" s="11">
        <v>0</v>
      </c>
      <c r="J103" s="11">
        <v>0</v>
      </c>
      <c r="K103" s="11">
        <v>987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692</v>
      </c>
      <c r="T103" s="15">
        <v>0</v>
      </c>
      <c r="U103" s="15">
        <v>0</v>
      </c>
      <c r="V103" s="15">
        <v>0</v>
      </c>
      <c r="W103" s="15">
        <v>692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537</v>
      </c>
      <c r="AE103" s="98">
        <v>0</v>
      </c>
      <c r="AF103" s="98">
        <v>0</v>
      </c>
      <c r="AG103" s="98">
        <v>0</v>
      </c>
      <c r="AH103" s="98">
        <v>256</v>
      </c>
      <c r="AI103" s="98">
        <v>0</v>
      </c>
      <c r="AJ103" s="98">
        <v>0</v>
      </c>
      <c r="AK103" s="98">
        <v>0</v>
      </c>
      <c r="AL103" s="98">
        <v>0</v>
      </c>
      <c r="AM103" s="97">
        <v>838</v>
      </c>
      <c r="AN103" s="98">
        <v>1530</v>
      </c>
      <c r="AO103" s="98">
        <v>1530</v>
      </c>
      <c r="AP103" s="99">
        <v>1530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1530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67</v>
      </c>
      <c r="H104" s="19">
        <v>130</v>
      </c>
      <c r="I104" s="19">
        <v>0</v>
      </c>
      <c r="J104" s="19">
        <v>0</v>
      </c>
      <c r="K104" s="19">
        <v>987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692</v>
      </c>
      <c r="T104" s="23">
        <v>0</v>
      </c>
      <c r="U104" s="23">
        <v>0</v>
      </c>
      <c r="V104" s="23">
        <v>0</v>
      </c>
      <c r="W104" s="23">
        <v>692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537</v>
      </c>
      <c r="AE104" s="105">
        <v>0</v>
      </c>
      <c r="AF104" s="105">
        <v>0</v>
      </c>
      <c r="AG104" s="105">
        <v>0</v>
      </c>
      <c r="AH104" s="105">
        <v>256</v>
      </c>
      <c r="AI104" s="105">
        <v>0</v>
      </c>
      <c r="AJ104" s="105">
        <v>0</v>
      </c>
      <c r="AK104" s="105">
        <v>0</v>
      </c>
      <c r="AL104" s="105">
        <v>0</v>
      </c>
      <c r="AM104" s="104">
        <v>838</v>
      </c>
      <c r="AN104" s="105">
        <v>1530</v>
      </c>
      <c r="AO104" s="105">
        <v>1530</v>
      </c>
      <c r="AP104" s="106">
        <v>1530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1530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67</v>
      </c>
      <c r="H105" s="3">
        <v>130</v>
      </c>
      <c r="I105" s="3">
        <v>0</v>
      </c>
      <c r="J105" s="3">
        <v>0</v>
      </c>
      <c r="K105" s="3">
        <v>987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692</v>
      </c>
      <c r="T105" s="8">
        <v>0</v>
      </c>
      <c r="U105" s="8">
        <v>0</v>
      </c>
      <c r="V105" s="8">
        <v>0</v>
      </c>
      <c r="W105" s="8">
        <v>692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537</v>
      </c>
      <c r="AE105" s="91">
        <v>0</v>
      </c>
      <c r="AF105" s="91">
        <v>0</v>
      </c>
      <c r="AG105" s="91">
        <v>0</v>
      </c>
      <c r="AH105" s="91">
        <v>256</v>
      </c>
      <c r="AI105" s="91">
        <v>0</v>
      </c>
      <c r="AJ105" s="91">
        <v>0</v>
      </c>
      <c r="AK105" s="91">
        <v>0</v>
      </c>
      <c r="AL105" s="91">
        <v>0</v>
      </c>
      <c r="AM105" s="91">
        <v>838</v>
      </c>
      <c r="AN105" s="91">
        <v>1530</v>
      </c>
      <c r="AO105" s="91">
        <v>1530</v>
      </c>
      <c r="AP105" s="92">
        <v>1530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1530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67</v>
      </c>
      <c r="H106" s="11">
        <v>130</v>
      </c>
      <c r="I106" s="11">
        <v>0</v>
      </c>
      <c r="J106" s="11">
        <v>0</v>
      </c>
      <c r="K106" s="11">
        <v>987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687</v>
      </c>
      <c r="T106" s="15">
        <v>0</v>
      </c>
      <c r="U106" s="15">
        <v>0</v>
      </c>
      <c r="V106" s="15">
        <v>0</v>
      </c>
      <c r="W106" s="15">
        <v>687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532</v>
      </c>
      <c r="AE106" s="98">
        <v>0</v>
      </c>
      <c r="AF106" s="98">
        <v>0</v>
      </c>
      <c r="AG106" s="98">
        <v>0</v>
      </c>
      <c r="AH106" s="98">
        <v>256</v>
      </c>
      <c r="AI106" s="98">
        <v>0</v>
      </c>
      <c r="AJ106" s="98">
        <v>0</v>
      </c>
      <c r="AK106" s="98">
        <v>0</v>
      </c>
      <c r="AL106" s="98">
        <v>0</v>
      </c>
      <c r="AM106" s="97">
        <v>833</v>
      </c>
      <c r="AN106" s="98">
        <v>1520</v>
      </c>
      <c r="AO106" s="98">
        <v>1520</v>
      </c>
      <c r="AP106" s="99">
        <v>1520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1520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67</v>
      </c>
      <c r="H107" s="11">
        <v>130</v>
      </c>
      <c r="I107" s="11">
        <v>0</v>
      </c>
      <c r="J107" s="11">
        <v>0</v>
      </c>
      <c r="K107" s="11">
        <v>987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682</v>
      </c>
      <c r="T107" s="15">
        <v>0</v>
      </c>
      <c r="U107" s="15">
        <v>0</v>
      </c>
      <c r="V107" s="15">
        <v>0</v>
      </c>
      <c r="W107" s="15">
        <v>682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527</v>
      </c>
      <c r="AE107" s="98">
        <v>0</v>
      </c>
      <c r="AF107" s="98">
        <v>0</v>
      </c>
      <c r="AG107" s="98">
        <v>0</v>
      </c>
      <c r="AH107" s="98">
        <v>256</v>
      </c>
      <c r="AI107" s="98">
        <v>0</v>
      </c>
      <c r="AJ107" s="98">
        <v>0</v>
      </c>
      <c r="AK107" s="98">
        <v>0</v>
      </c>
      <c r="AL107" s="98">
        <v>0</v>
      </c>
      <c r="AM107" s="97">
        <v>828</v>
      </c>
      <c r="AN107" s="98">
        <v>1510</v>
      </c>
      <c r="AO107" s="98">
        <v>1510</v>
      </c>
      <c r="AP107" s="99">
        <v>1510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1510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67</v>
      </c>
      <c r="H108" s="19">
        <v>130</v>
      </c>
      <c r="I108" s="19">
        <v>0</v>
      </c>
      <c r="J108" s="19">
        <v>0</v>
      </c>
      <c r="K108" s="19">
        <v>987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672</v>
      </c>
      <c r="T108" s="23">
        <v>0</v>
      </c>
      <c r="U108" s="23">
        <v>0</v>
      </c>
      <c r="V108" s="23">
        <v>0</v>
      </c>
      <c r="W108" s="23">
        <v>672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517</v>
      </c>
      <c r="AE108" s="105">
        <v>0</v>
      </c>
      <c r="AF108" s="105">
        <v>0</v>
      </c>
      <c r="AG108" s="105">
        <v>0</v>
      </c>
      <c r="AH108" s="105">
        <v>256</v>
      </c>
      <c r="AI108" s="105">
        <v>0</v>
      </c>
      <c r="AJ108" s="105">
        <v>0</v>
      </c>
      <c r="AK108" s="105">
        <v>0</v>
      </c>
      <c r="AL108" s="105">
        <v>0</v>
      </c>
      <c r="AM108" s="104">
        <v>818</v>
      </c>
      <c r="AN108" s="105">
        <v>1490</v>
      </c>
      <c r="AO108" s="105">
        <v>1490</v>
      </c>
      <c r="AP108" s="106">
        <v>1490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1490</v>
      </c>
    </row>
    <row r="109" spans="1:58" ht="15.75" thickTop="1">
      <c r="A109" s="243" t="s">
        <v>91</v>
      </c>
      <c r="B109" s="195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1.608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23.688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16.311</v>
      </c>
      <c r="T109" s="120">
        <f t="shared" si="1"/>
        <v>0.5005</v>
      </c>
      <c r="U109" s="120">
        <f t="shared" si="1"/>
        <v>0</v>
      </c>
      <c r="V109" s="120">
        <f t="shared" si="1"/>
        <v>0</v>
      </c>
      <c r="W109" s="120">
        <f t="shared" si="1"/>
        <v>16.8115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12.5905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5.46175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19.13225</v>
      </c>
      <c r="AN109" s="121">
        <f t="shared" si="1"/>
        <v>35.94375</v>
      </c>
      <c r="AO109" s="121">
        <f t="shared" si="1"/>
        <v>35.94375</v>
      </c>
      <c r="AP109" s="121">
        <f t="shared" si="1"/>
        <v>35.94375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35.94375</v>
      </c>
    </row>
    <row r="110" spans="1:58" ht="15">
      <c r="A110" s="252" t="s">
        <v>92</v>
      </c>
      <c r="B110" s="196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67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987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53" t="s">
        <v>92</v>
      </c>
      <c r="R110" s="254"/>
      <c r="S110" s="131">
        <f aca="true" t="shared" si="3" ref="S110:BF110">MAX(S13:S108)</f>
        <v>695</v>
      </c>
      <c r="T110" s="132">
        <f t="shared" si="3"/>
        <v>40</v>
      </c>
      <c r="U110" s="132">
        <f t="shared" si="3"/>
        <v>0</v>
      </c>
      <c r="V110" s="132">
        <f t="shared" si="3"/>
        <v>0</v>
      </c>
      <c r="W110" s="132">
        <f t="shared" si="3"/>
        <v>735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460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1045</v>
      </c>
      <c r="AN110" s="15">
        <f t="shared" si="3"/>
        <v>1780</v>
      </c>
      <c r="AO110" s="15">
        <f t="shared" si="3"/>
        <v>1780</v>
      </c>
      <c r="AP110" s="15">
        <f t="shared" si="3"/>
        <v>1780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1780</v>
      </c>
    </row>
    <row r="111" spans="1:58" ht="15.75" thickBot="1">
      <c r="A111" s="255" t="s">
        <v>93</v>
      </c>
      <c r="B111" s="256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67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987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57" t="s">
        <v>93</v>
      </c>
      <c r="R111" s="258"/>
      <c r="S111" s="140">
        <f aca="true" t="shared" si="5" ref="S111:BF111">MIN(S13:S108)</f>
        <v>575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575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420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465</v>
      </c>
      <c r="AN111" s="23">
        <f t="shared" si="5"/>
        <v>1040</v>
      </c>
      <c r="AO111" s="23">
        <f t="shared" si="5"/>
        <v>1040</v>
      </c>
      <c r="AP111" s="23">
        <f t="shared" si="5"/>
        <v>1040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1040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4" t="s">
        <v>95</v>
      </c>
      <c r="R112" s="185"/>
      <c r="S112" s="147"/>
      <c r="T112" s="147"/>
      <c r="U112" s="147"/>
      <c r="V112" s="147"/>
      <c r="W112" s="186" t="s">
        <v>96</v>
      </c>
      <c r="X112" s="186"/>
      <c r="Y112" s="186" t="s">
        <v>97</v>
      </c>
      <c r="Z112" s="187"/>
      <c r="AA112" s="184" t="s">
        <v>95</v>
      </c>
      <c r="AB112" s="188"/>
      <c r="AC112" s="188"/>
      <c r="AD112" s="188"/>
      <c r="AE112" s="185"/>
      <c r="AF112" s="186" t="s">
        <v>96</v>
      </c>
      <c r="AG112" s="186"/>
      <c r="AH112" s="186" t="s">
        <v>97</v>
      </c>
      <c r="AI112" s="195"/>
      <c r="AJ112" s="195"/>
      <c r="AK112" s="195"/>
      <c r="AL112" s="195"/>
      <c r="AM112" s="187"/>
      <c r="AN112" s="184" t="s">
        <v>95</v>
      </c>
      <c r="AO112" s="185"/>
      <c r="AP112" s="186" t="s">
        <v>96</v>
      </c>
      <c r="AQ112" s="186"/>
      <c r="AR112" s="186" t="s">
        <v>97</v>
      </c>
      <c r="AS112" s="187"/>
      <c r="AT112" s="185" t="s">
        <v>98</v>
      </c>
      <c r="AU112" s="186"/>
      <c r="AV112" s="186" t="s">
        <v>96</v>
      </c>
      <c r="AW112" s="187"/>
      <c r="AX112" s="185" t="s">
        <v>98</v>
      </c>
      <c r="AY112" s="186"/>
      <c r="AZ112" s="186" t="s">
        <v>96</v>
      </c>
      <c r="BA112" s="187"/>
      <c r="BB112" s="147" t="s">
        <v>98</v>
      </c>
      <c r="BC112" s="186" t="s">
        <v>96</v>
      </c>
      <c r="BD112" s="195"/>
      <c r="BE112" s="195"/>
      <c r="BF112" s="187"/>
    </row>
    <row r="113" spans="1:58" ht="15.75" thickTop="1">
      <c r="A113" s="197" t="s">
        <v>99</v>
      </c>
      <c r="B113" s="198"/>
      <c r="C113" s="199"/>
      <c r="D113" s="148" t="s">
        <v>100</v>
      </c>
      <c r="E113" s="200" t="s">
        <v>23</v>
      </c>
      <c r="F113" s="201"/>
      <c r="G113" s="202"/>
      <c r="H113" s="200" t="s">
        <v>24</v>
      </c>
      <c r="I113" s="201"/>
      <c r="J113" s="202"/>
      <c r="K113" s="200" t="s">
        <v>25</v>
      </c>
      <c r="L113" s="201"/>
      <c r="M113" s="201"/>
      <c r="N113" s="200" t="s">
        <v>101</v>
      </c>
      <c r="O113" s="201"/>
      <c r="P113" s="202"/>
      <c r="Q113" s="183" t="s">
        <v>102</v>
      </c>
      <c r="R113" s="172"/>
      <c r="S113" s="149"/>
      <c r="T113" s="149"/>
      <c r="U113" s="149"/>
      <c r="V113" s="149"/>
      <c r="W113" s="173" t="s">
        <v>53</v>
      </c>
      <c r="X113" s="173"/>
      <c r="Y113" s="173" t="s">
        <v>103</v>
      </c>
      <c r="Z113" s="193"/>
      <c r="AA113" s="183" t="s">
        <v>127</v>
      </c>
      <c r="AB113" s="189"/>
      <c r="AC113" s="189"/>
      <c r="AD113" s="189"/>
      <c r="AE113" s="172"/>
      <c r="AF113" s="174" t="s">
        <v>104</v>
      </c>
      <c r="AG113" s="174"/>
      <c r="AH113" s="173" t="s">
        <v>105</v>
      </c>
      <c r="AI113" s="194"/>
      <c r="AJ113" s="194"/>
      <c r="AK113" s="194"/>
      <c r="AL113" s="194"/>
      <c r="AM113" s="193"/>
      <c r="AN113" s="183" t="s">
        <v>106</v>
      </c>
      <c r="AO113" s="172"/>
      <c r="AP113" s="174" t="s">
        <v>104</v>
      </c>
      <c r="AQ113" s="174"/>
      <c r="AR113" s="173" t="s">
        <v>105</v>
      </c>
      <c r="AS113" s="193"/>
      <c r="AT113" s="172" t="s">
        <v>107</v>
      </c>
      <c r="AU113" s="173"/>
      <c r="AV113" s="173" t="s">
        <v>104</v>
      </c>
      <c r="AW113" s="193"/>
      <c r="AX113" s="172" t="s">
        <v>108</v>
      </c>
      <c r="AY113" s="173"/>
      <c r="AZ113" s="174" t="s">
        <v>67</v>
      </c>
      <c r="BA113" s="175"/>
      <c r="BB113" s="149" t="s">
        <v>109</v>
      </c>
      <c r="BC113" s="174" t="s">
        <v>69</v>
      </c>
      <c r="BD113" s="196"/>
      <c r="BE113" s="196"/>
      <c r="BF113" s="175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68" t="s">
        <v>111</v>
      </c>
      <c r="R114" s="164"/>
      <c r="S114" s="159"/>
      <c r="T114" s="159"/>
      <c r="U114" s="159"/>
      <c r="V114" s="159"/>
      <c r="W114" s="165" t="s">
        <v>54</v>
      </c>
      <c r="X114" s="165"/>
      <c r="Y114" s="165" t="s">
        <v>112</v>
      </c>
      <c r="Z114" s="169"/>
      <c r="AA114" s="168" t="s">
        <v>113</v>
      </c>
      <c r="AB114" s="170"/>
      <c r="AC114" s="170"/>
      <c r="AD114" s="170"/>
      <c r="AE114" s="164"/>
      <c r="AF114" s="166" t="s">
        <v>104</v>
      </c>
      <c r="AG114" s="166"/>
      <c r="AH114" s="165" t="s">
        <v>114</v>
      </c>
      <c r="AI114" s="182"/>
      <c r="AJ114" s="182"/>
      <c r="AK114" s="182"/>
      <c r="AL114" s="182"/>
      <c r="AM114" s="169"/>
      <c r="AN114" s="168" t="s">
        <v>115</v>
      </c>
      <c r="AO114" s="164"/>
      <c r="AP114" s="166" t="s">
        <v>116</v>
      </c>
      <c r="AQ114" s="166"/>
      <c r="AR114" s="165"/>
      <c r="AS114" s="169"/>
      <c r="AT114" s="164" t="s">
        <v>117</v>
      </c>
      <c r="AU114" s="165"/>
      <c r="AV114" s="166" t="s">
        <v>66</v>
      </c>
      <c r="AW114" s="167"/>
      <c r="AX114" s="164" t="s">
        <v>118</v>
      </c>
      <c r="AY114" s="165"/>
      <c r="AZ114" s="165" t="s">
        <v>68</v>
      </c>
      <c r="BA114" s="169"/>
      <c r="BB114" s="159" t="s">
        <v>115</v>
      </c>
      <c r="BC114" s="166" t="s">
        <v>119</v>
      </c>
      <c r="BD114" s="166"/>
      <c r="BE114" s="166"/>
      <c r="BF114" s="166"/>
    </row>
    <row r="115" spans="1:58" ht="17.25" thickTop="1">
      <c r="A115" s="176" t="s">
        <v>120</v>
      </c>
      <c r="B115" s="177"/>
      <c r="C115" s="178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6" t="s">
        <v>121</v>
      </c>
      <c r="B116" s="177"/>
      <c r="C116" s="178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79" t="s">
        <v>122</v>
      </c>
      <c r="B117" s="180"/>
      <c r="C117" s="181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300"/>
      <c r="B118" s="300"/>
      <c r="C118" s="300"/>
      <c r="D118" s="300"/>
      <c r="E118" s="171"/>
      <c r="F118" s="171"/>
      <c r="G118" s="171"/>
      <c r="H118" s="17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2019-07-31T05:55:03Z</dcterms:modified>
  <cp:category/>
  <cp:version/>
  <cp:contentType/>
  <cp:contentStatus/>
</cp:coreProperties>
</file>