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<sst xmlns="http://schemas.openxmlformats.org/spreadsheetml/2006/main" count="195" uniqueCount="130">
  <si>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</si>
  <si>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</si>
  <si>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</si>
  <si>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</si>
  <si>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</si>
  <si>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</si>
  <si>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</si>
  <si>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</si>
  <si>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</si>
  <si>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</si>
  <si>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</si>
  <si>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</si>
  <si>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</si>
  <si>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</si>
  <si>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</si>
  <si>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</si>
  <si>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</si>
  <si>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</si>
  <si>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</si>
  <si>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</si>
  <si>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</si>
  <si>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</si>
  <si>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</si>
  <si>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</si>
  <si>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</si>
  <si>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</si>
  <si>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</si>
  <si>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</si>
  <si>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</si>
  <si>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</si>
  <si>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</si>
  <si>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</si>
  <si>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</si>
  <si>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</si>
  <si>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</si>
  <si>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</si>
  <si>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</si>
  <si>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</si>
  <si>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</si>
  <si>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</si>
  <si>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</si>
  <si>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</si>
  <si>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</si>
  <si>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</si>
  <si>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</si>
  <si>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</si>
  <si>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</si>
  <si>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</si>
  <si>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</si>
  <si>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</si>
  <si>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</si>
  <si>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</si>
  <si>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</si>
  <si>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</si>
  <si>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</si>
  <si>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</si>
  <si>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</si>
  <si>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</si>
  <si>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</si>
  <si>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</si>
  <si>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</si>
  <si>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</si>
  <si>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</si>
  <si>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</si>
  <si>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</si>
  <si>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</si>
  <si>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</si>
  <si>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</si>
  <si>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</si>
  <si>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</si>
  <si>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</si>
  <si>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</si>
  <si>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</si>
  <si>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</si>
  <si>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</si>
  <si>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</si>
  <si>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</si>
  <si>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</si>
  <si>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</si>
  <si>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</si>
  <si>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</si>
  <si>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</si>
  <si>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</si>
  <si>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</si>
  <si>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</si>
  <si>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</si>
  <si>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</si>
  <si>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</si>
  <si>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</si>
  <si>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</si>
  <si>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</si>
  <si>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</si>
  <si>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</si>
  <si>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</si>
  <si>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</si>
  <si>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</si>
  <si>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</si>
  <si>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</si>
  <si>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</si>
  <si>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</si>
  <si>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</si>
  <si>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</si>
  <si>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</si>
  <si>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</si>
  <si>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</si>
  <si>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</si>
  <si>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</si>
  <si>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</si>
  <si>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</si>
  <si>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</si>
  <si>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</si>
  <si>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</si>
  <si>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</si>
  <si>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</si>
  <si>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</si>
  <si>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</si>
  <si>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</si>
  <si>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</si>
  <si>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</si>
  <si>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</si>
  <si>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</si>
  <si>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</si>
  <si>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</si>
  <si>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</si>
  <si>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</si>
  <si>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</si>
  <si>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</si>
  <si>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</si>
  <si>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</si>
  <si>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21.05.2019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</si>
</sst>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4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0" fontId="12" fillId="34" borderId="19" xfId="0" applyFont="1" applyFill="1" applyBorder="1" applyAlignment="1" applyProtection="1" quotePrefix="1">
      <alignment horizontal="center"/>
      <protection hidden="1"/>
    </xf>
    <xf numFmtId="1" fontId="0" fillId="34" borderId="19" xfId="0" applyNumberForma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1" xfId="0" applyFill="1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Fill="1" applyBorder="1" applyAlignment="1" applyProtection="1">
      <alignment horizontal="center" vertical="center" wrapText="1"/>
      <protection/>
    </xf>
    <xf numFmtId="2" fontId="8" fillId="0" borderId="73" xfId="0" applyNumberFormat="1" applyFont="1" applyFill="1" applyBorder="1" applyAlignment="1" applyProtection="1">
      <alignment horizontal="center" vertical="center" wrapText="1"/>
      <protection/>
    </xf>
    <xf numFmtId="2" fontId="8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9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Fill="1" applyBorder="1" applyAlignment="1" applyProtection="1" quotePrefix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8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6" fillId="0" borderId="8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79">
      <selection activeCell="N103" sqref="N103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3"/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8"/>
      <c r="Q1" s="303" t="s">
        <v>0</v>
      </c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4" t="s">
        <v>129</v>
      </c>
      <c r="I2" s="305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4" t="str">
        <f>H2</f>
        <v>21.05.2019</v>
      </c>
      <c r="AB2" s="306"/>
      <c r="AC2" s="306"/>
      <c r="AD2" s="306"/>
      <c r="AE2" s="307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8" t="s">
        <v>5</v>
      </c>
      <c r="F3" s="309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8" t="s">
        <v>5</v>
      </c>
      <c r="Z3" s="309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93">
        <v>0.5013888888888889</v>
      </c>
      <c r="G5" s="294"/>
      <c r="H5" s="63"/>
      <c r="I5" s="55" t="s">
        <v>9</v>
      </c>
      <c r="J5" s="295">
        <v>43605</v>
      </c>
      <c r="K5" s="296"/>
      <c r="L5" s="63"/>
      <c r="M5" s="64"/>
      <c r="N5" s="55"/>
      <c r="O5" s="297"/>
      <c r="P5" s="298"/>
      <c r="Q5" s="62" t="s">
        <v>10</v>
      </c>
      <c r="R5" s="63"/>
      <c r="S5" s="63"/>
      <c r="T5" s="63"/>
      <c r="U5" s="63"/>
      <c r="V5" s="63"/>
      <c r="W5" s="64"/>
      <c r="X5" s="64"/>
      <c r="Y5" s="293">
        <f>F5</f>
        <v>0.5013888888888889</v>
      </c>
      <c r="Z5" s="294"/>
      <c r="AA5" s="55"/>
      <c r="AB5" s="55"/>
      <c r="AC5" s="55"/>
      <c r="AD5" s="55"/>
      <c r="AE5" s="299" t="s">
        <v>9</v>
      </c>
      <c r="AF5" s="300"/>
      <c r="AG5" s="295">
        <f>J5</f>
        <v>43605</v>
      </c>
      <c r="AH5" s="301"/>
      <c r="AI5" s="65"/>
      <c r="AJ5" s="65"/>
      <c r="AK5" s="65"/>
      <c r="AL5" s="65"/>
      <c r="AM5" s="55"/>
      <c r="AN5" s="310"/>
      <c r="AO5" s="310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311" t="s">
        <v>128</v>
      </c>
      <c r="I6" s="312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311" t="str">
        <f>H6</f>
        <v>INITIAL</v>
      </c>
      <c r="AB6" s="313"/>
      <c r="AC6" s="313"/>
      <c r="AD6" s="313"/>
      <c r="AE6" s="312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79" t="s">
        <v>21</v>
      </c>
      <c r="AW8" s="280"/>
      <c r="AX8" s="280"/>
      <c r="AY8" s="280"/>
      <c r="AZ8" s="280"/>
      <c r="BA8" s="280"/>
      <c r="BB8" s="280"/>
      <c r="BC8" s="280"/>
      <c r="BD8" s="281"/>
      <c r="BE8" s="73"/>
      <c r="BF8" s="282" t="s">
        <v>22</v>
      </c>
    </row>
    <row r="9" spans="1:58" ht="27.75" customHeight="1">
      <c r="A9" s="221"/>
      <c r="B9" s="222"/>
      <c r="C9" s="284" t="s">
        <v>23</v>
      </c>
      <c r="D9" s="285"/>
      <c r="E9" s="286" t="s">
        <v>24</v>
      </c>
      <c r="F9" s="287"/>
      <c r="G9" s="288" t="s">
        <v>25</v>
      </c>
      <c r="H9" s="285"/>
      <c r="I9" s="286" t="s">
        <v>26</v>
      </c>
      <c r="J9" s="287"/>
      <c r="K9" s="289" t="s">
        <v>27</v>
      </c>
      <c r="L9" s="288"/>
      <c r="M9" s="227"/>
      <c r="N9" s="230"/>
      <c r="O9" s="207"/>
      <c r="P9" s="70"/>
      <c r="Q9" s="211"/>
      <c r="R9" s="212"/>
      <c r="S9" s="290" t="s">
        <v>28</v>
      </c>
      <c r="T9" s="291"/>
      <c r="U9" s="291"/>
      <c r="V9" s="291"/>
      <c r="W9" s="292"/>
      <c r="X9" s="205" t="s">
        <v>29</v>
      </c>
      <c r="Y9" s="214" t="s">
        <v>30</v>
      </c>
      <c r="Z9" s="214"/>
      <c r="AA9" s="214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73" t="s">
        <v>41</v>
      </c>
      <c r="BD9" s="274"/>
      <c r="BE9" s="275"/>
      <c r="BF9" s="283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7"/>
      <c r="P10" s="70"/>
      <c r="Q10" s="250" t="s">
        <v>42</v>
      </c>
      <c r="R10" s="261" t="s">
        <v>43</v>
      </c>
      <c r="S10" s="267" t="s">
        <v>45</v>
      </c>
      <c r="T10" s="267" t="s">
        <v>25</v>
      </c>
      <c r="U10" s="267" t="s">
        <v>24</v>
      </c>
      <c r="V10" s="267" t="s">
        <v>46</v>
      </c>
      <c r="W10" s="236" t="s">
        <v>33</v>
      </c>
      <c r="X10" s="205"/>
      <c r="Y10" s="214"/>
      <c r="Z10" s="214"/>
      <c r="AA10" s="214"/>
      <c r="AB10" s="242"/>
      <c r="AC10" s="243"/>
      <c r="AD10" s="244"/>
      <c r="AE10" s="238" t="s">
        <v>47</v>
      </c>
      <c r="AF10" s="214"/>
      <c r="AG10" s="214"/>
      <c r="AH10" s="214"/>
      <c r="AI10" s="238" t="s">
        <v>48</v>
      </c>
      <c r="AJ10" s="238"/>
      <c r="AK10" s="238"/>
      <c r="AL10" s="238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76"/>
      <c r="BD10" s="277"/>
      <c r="BE10" s="278"/>
      <c r="BF10" s="283"/>
    </row>
    <row r="11" spans="1:58" ht="38.25" customHeight="1" thickBot="1">
      <c r="A11" s="233"/>
      <c r="B11" s="235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28"/>
      <c r="N11" s="231"/>
      <c r="O11" s="208"/>
      <c r="P11" s="70"/>
      <c r="Q11" s="250"/>
      <c r="R11" s="261"/>
      <c r="S11" s="268"/>
      <c r="T11" s="269"/>
      <c r="U11" s="269"/>
      <c r="V11" s="269"/>
      <c r="W11" s="237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83"/>
    </row>
    <row r="12" spans="1:58" ht="61.5" thickBot="1" thickTop="1">
      <c r="A12" s="85" t="s">
        <v>70</v>
      </c>
      <c r="B12" s="8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86" t="s">
        <v>73</v>
      </c>
      <c r="N12" s="86" t="s">
        <v>74</v>
      </c>
      <c r="O12" s="87" t="s">
        <v>75</v>
      </c>
      <c r="P12" s="70"/>
      <c r="Q12" s="251"/>
      <c r="R12" s="262"/>
      <c r="S12" s="270" t="s">
        <v>76</v>
      </c>
      <c r="T12" s="271"/>
      <c r="U12" s="271"/>
      <c r="V12" s="271"/>
      <c r="W12" s="272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0"/>
      <c r="AF12" s="240"/>
      <c r="AG12" s="240"/>
      <c r="AH12" s="240"/>
      <c r="AI12" s="240"/>
      <c r="AJ12" s="240"/>
      <c r="AK12" s="240"/>
      <c r="AL12" s="240"/>
      <c r="AM12" s="241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80</v>
      </c>
      <c r="U13" s="8">
        <v>0</v>
      </c>
      <c r="V13" s="8">
        <v>0</v>
      </c>
      <c r="W13" s="8">
        <v>775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25</v>
      </c>
      <c r="AD13" s="91">
        <v>540</v>
      </c>
      <c r="AE13" s="91">
        <v>0</v>
      </c>
      <c r="AF13" s="91">
        <v>0</v>
      </c>
      <c r="AG13" s="91">
        <v>0</v>
      </c>
      <c r="AH13" s="91">
        <v>525</v>
      </c>
      <c r="AI13" s="91">
        <v>0</v>
      </c>
      <c r="AJ13" s="91">
        <v>0</v>
      </c>
      <c r="AK13" s="91">
        <v>0</v>
      </c>
      <c r="AL13" s="91">
        <v>0</v>
      </c>
      <c r="AM13" s="91">
        <v>1105</v>
      </c>
      <c r="AN13" s="91">
        <v>1880</v>
      </c>
      <c r="AO13" s="91">
        <v>1880</v>
      </c>
      <c r="AP13" s="92">
        <v>1880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1880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80</v>
      </c>
      <c r="U14" s="15">
        <v>0</v>
      </c>
      <c r="V14" s="15">
        <v>0</v>
      </c>
      <c r="W14" s="15">
        <v>775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25</v>
      </c>
      <c r="AD14" s="98">
        <v>540</v>
      </c>
      <c r="AE14" s="98">
        <v>0</v>
      </c>
      <c r="AF14" s="98">
        <v>0</v>
      </c>
      <c r="AG14" s="98">
        <v>0</v>
      </c>
      <c r="AH14" s="98">
        <v>495</v>
      </c>
      <c r="AI14" s="98">
        <v>0</v>
      </c>
      <c r="AJ14" s="98">
        <v>0</v>
      </c>
      <c r="AK14" s="98">
        <v>0</v>
      </c>
      <c r="AL14" s="98">
        <v>0</v>
      </c>
      <c r="AM14" s="97">
        <v>1075</v>
      </c>
      <c r="AN14" s="98">
        <v>1850</v>
      </c>
      <c r="AO14" s="98">
        <v>1850</v>
      </c>
      <c r="AP14" s="99">
        <v>1850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1850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80</v>
      </c>
      <c r="U15" s="15">
        <v>0</v>
      </c>
      <c r="V15" s="15">
        <v>0</v>
      </c>
      <c r="W15" s="15">
        <v>775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25</v>
      </c>
      <c r="AD15" s="98">
        <v>540</v>
      </c>
      <c r="AE15" s="98">
        <v>0</v>
      </c>
      <c r="AF15" s="98">
        <v>0</v>
      </c>
      <c r="AG15" s="98">
        <v>0</v>
      </c>
      <c r="AH15" s="98">
        <v>455</v>
      </c>
      <c r="AI15" s="98">
        <v>0</v>
      </c>
      <c r="AJ15" s="98">
        <v>0</v>
      </c>
      <c r="AK15" s="98">
        <v>0</v>
      </c>
      <c r="AL15" s="98">
        <v>0</v>
      </c>
      <c r="AM15" s="97">
        <v>1035</v>
      </c>
      <c r="AN15" s="98">
        <v>1810</v>
      </c>
      <c r="AO15" s="98">
        <v>1810</v>
      </c>
      <c r="AP15" s="99">
        <v>1810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1810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80</v>
      </c>
      <c r="U16" s="23">
        <v>0</v>
      </c>
      <c r="V16" s="23">
        <v>0</v>
      </c>
      <c r="W16" s="23">
        <v>775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25</v>
      </c>
      <c r="AD16" s="105">
        <v>540</v>
      </c>
      <c r="AE16" s="105">
        <v>0</v>
      </c>
      <c r="AF16" s="105">
        <v>0</v>
      </c>
      <c r="AG16" s="105">
        <v>0</v>
      </c>
      <c r="AH16" s="105">
        <v>405</v>
      </c>
      <c r="AI16" s="105">
        <v>0</v>
      </c>
      <c r="AJ16" s="105">
        <v>0</v>
      </c>
      <c r="AK16" s="105">
        <v>0</v>
      </c>
      <c r="AL16" s="105">
        <v>0</v>
      </c>
      <c r="AM16" s="104">
        <v>985</v>
      </c>
      <c r="AN16" s="105">
        <v>1760</v>
      </c>
      <c r="AO16" s="105">
        <v>1760</v>
      </c>
      <c r="AP16" s="106">
        <v>1760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1760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80</v>
      </c>
      <c r="U17" s="8">
        <v>0</v>
      </c>
      <c r="V17" s="8">
        <v>0</v>
      </c>
      <c r="W17" s="8">
        <v>775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25</v>
      </c>
      <c r="AD17" s="91">
        <v>540</v>
      </c>
      <c r="AE17" s="91">
        <v>0</v>
      </c>
      <c r="AF17" s="91">
        <v>0</v>
      </c>
      <c r="AG17" s="91">
        <v>0</v>
      </c>
      <c r="AH17" s="91">
        <v>385</v>
      </c>
      <c r="AI17" s="91">
        <v>0</v>
      </c>
      <c r="AJ17" s="91">
        <v>0</v>
      </c>
      <c r="AK17" s="91">
        <v>0</v>
      </c>
      <c r="AL17" s="91">
        <v>0</v>
      </c>
      <c r="AM17" s="91">
        <v>965</v>
      </c>
      <c r="AN17" s="91">
        <v>1740</v>
      </c>
      <c r="AO17" s="91">
        <v>1740</v>
      </c>
      <c r="AP17" s="92">
        <v>1740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1740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80</v>
      </c>
      <c r="U18" s="15">
        <v>0</v>
      </c>
      <c r="V18" s="15">
        <v>0</v>
      </c>
      <c r="W18" s="15">
        <v>775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25</v>
      </c>
      <c r="AD18" s="98">
        <v>540</v>
      </c>
      <c r="AE18" s="98">
        <v>0</v>
      </c>
      <c r="AF18" s="98">
        <v>0</v>
      </c>
      <c r="AG18" s="98">
        <v>0</v>
      </c>
      <c r="AH18" s="98">
        <v>335</v>
      </c>
      <c r="AI18" s="98">
        <v>0</v>
      </c>
      <c r="AJ18" s="98">
        <v>0</v>
      </c>
      <c r="AK18" s="98">
        <v>0</v>
      </c>
      <c r="AL18" s="98">
        <v>0</v>
      </c>
      <c r="AM18" s="97">
        <v>915</v>
      </c>
      <c r="AN18" s="98">
        <v>1690</v>
      </c>
      <c r="AO18" s="98">
        <v>1690</v>
      </c>
      <c r="AP18" s="99">
        <v>1690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1690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80</v>
      </c>
      <c r="U19" s="15">
        <v>0</v>
      </c>
      <c r="V19" s="15">
        <v>0</v>
      </c>
      <c r="W19" s="15">
        <v>775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25</v>
      </c>
      <c r="AD19" s="98">
        <v>540</v>
      </c>
      <c r="AE19" s="98">
        <v>0</v>
      </c>
      <c r="AF19" s="98">
        <v>0</v>
      </c>
      <c r="AG19" s="98">
        <v>0</v>
      </c>
      <c r="AH19" s="98">
        <v>305</v>
      </c>
      <c r="AI19" s="98">
        <v>0</v>
      </c>
      <c r="AJ19" s="98">
        <v>0</v>
      </c>
      <c r="AK19" s="98">
        <v>0</v>
      </c>
      <c r="AL19" s="98">
        <v>0</v>
      </c>
      <c r="AM19" s="97">
        <v>885</v>
      </c>
      <c r="AN19" s="98">
        <v>1660</v>
      </c>
      <c r="AO19" s="98">
        <v>1660</v>
      </c>
      <c r="AP19" s="99">
        <v>1660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1660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80</v>
      </c>
      <c r="U20" s="23">
        <v>0</v>
      </c>
      <c r="V20" s="23">
        <v>0</v>
      </c>
      <c r="W20" s="23">
        <v>775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25</v>
      </c>
      <c r="AD20" s="105">
        <v>540</v>
      </c>
      <c r="AE20" s="105">
        <v>0</v>
      </c>
      <c r="AF20" s="105">
        <v>0</v>
      </c>
      <c r="AG20" s="105">
        <v>0</v>
      </c>
      <c r="AH20" s="105">
        <v>275</v>
      </c>
      <c r="AI20" s="105">
        <v>0</v>
      </c>
      <c r="AJ20" s="105">
        <v>0</v>
      </c>
      <c r="AK20" s="105">
        <v>0</v>
      </c>
      <c r="AL20" s="105">
        <v>0</v>
      </c>
      <c r="AM20" s="104">
        <v>855</v>
      </c>
      <c r="AN20" s="105">
        <v>1630</v>
      </c>
      <c r="AO20" s="105">
        <v>1630</v>
      </c>
      <c r="AP20" s="106">
        <v>1630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1630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80</v>
      </c>
      <c r="U21" s="8">
        <v>0</v>
      </c>
      <c r="V21" s="8">
        <v>0</v>
      </c>
      <c r="W21" s="8">
        <v>775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25</v>
      </c>
      <c r="AD21" s="91">
        <v>540</v>
      </c>
      <c r="AE21" s="91">
        <v>0</v>
      </c>
      <c r="AF21" s="91">
        <v>0</v>
      </c>
      <c r="AG21" s="91">
        <v>0</v>
      </c>
      <c r="AH21" s="91">
        <v>255</v>
      </c>
      <c r="AI21" s="91">
        <v>0</v>
      </c>
      <c r="AJ21" s="91">
        <v>0</v>
      </c>
      <c r="AK21" s="91">
        <v>0</v>
      </c>
      <c r="AL21" s="91">
        <v>0</v>
      </c>
      <c r="AM21" s="91">
        <v>835</v>
      </c>
      <c r="AN21" s="91">
        <v>1610</v>
      </c>
      <c r="AO21" s="91">
        <v>1610</v>
      </c>
      <c r="AP21" s="92">
        <v>1610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1610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80</v>
      </c>
      <c r="U22" s="15">
        <v>0</v>
      </c>
      <c r="V22" s="15">
        <v>0</v>
      </c>
      <c r="W22" s="15">
        <v>775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25</v>
      </c>
      <c r="AD22" s="98">
        <v>540</v>
      </c>
      <c r="AE22" s="98">
        <v>0</v>
      </c>
      <c r="AF22" s="98">
        <v>0</v>
      </c>
      <c r="AG22" s="98">
        <v>0</v>
      </c>
      <c r="AH22" s="98">
        <v>235</v>
      </c>
      <c r="AI22" s="98">
        <v>0</v>
      </c>
      <c r="AJ22" s="98">
        <v>0</v>
      </c>
      <c r="AK22" s="98">
        <v>0</v>
      </c>
      <c r="AL22" s="98">
        <v>0</v>
      </c>
      <c r="AM22" s="97">
        <v>815</v>
      </c>
      <c r="AN22" s="98">
        <v>1590</v>
      </c>
      <c r="AO22" s="98">
        <v>1590</v>
      </c>
      <c r="AP22" s="99">
        <v>1590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1590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80</v>
      </c>
      <c r="U23" s="15">
        <v>0</v>
      </c>
      <c r="V23" s="15">
        <v>0</v>
      </c>
      <c r="W23" s="15">
        <v>775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25</v>
      </c>
      <c r="AD23" s="98">
        <v>540</v>
      </c>
      <c r="AE23" s="98">
        <v>0</v>
      </c>
      <c r="AF23" s="98">
        <v>0</v>
      </c>
      <c r="AG23" s="98">
        <v>0</v>
      </c>
      <c r="AH23" s="98">
        <v>205</v>
      </c>
      <c r="AI23" s="98">
        <v>0</v>
      </c>
      <c r="AJ23" s="98">
        <v>0</v>
      </c>
      <c r="AK23" s="98">
        <v>0</v>
      </c>
      <c r="AL23" s="98">
        <v>0</v>
      </c>
      <c r="AM23" s="97">
        <v>785</v>
      </c>
      <c r="AN23" s="98">
        <v>1560</v>
      </c>
      <c r="AO23" s="98">
        <v>1560</v>
      </c>
      <c r="AP23" s="99">
        <v>1560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1560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80</v>
      </c>
      <c r="U24" s="23">
        <v>0</v>
      </c>
      <c r="V24" s="23">
        <v>0</v>
      </c>
      <c r="W24" s="23">
        <v>775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25</v>
      </c>
      <c r="AD24" s="105">
        <v>540</v>
      </c>
      <c r="AE24" s="105">
        <v>0</v>
      </c>
      <c r="AF24" s="105">
        <v>0</v>
      </c>
      <c r="AG24" s="105">
        <v>0</v>
      </c>
      <c r="AH24" s="105">
        <v>185</v>
      </c>
      <c r="AI24" s="105">
        <v>0</v>
      </c>
      <c r="AJ24" s="105">
        <v>0</v>
      </c>
      <c r="AK24" s="105">
        <v>0</v>
      </c>
      <c r="AL24" s="105">
        <v>0</v>
      </c>
      <c r="AM24" s="104">
        <v>765</v>
      </c>
      <c r="AN24" s="105">
        <v>1540</v>
      </c>
      <c r="AO24" s="105">
        <v>1540</v>
      </c>
      <c r="AP24" s="106">
        <v>1540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1540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80</v>
      </c>
      <c r="U25" s="8">
        <v>0</v>
      </c>
      <c r="V25" s="8">
        <v>0</v>
      </c>
      <c r="W25" s="8">
        <v>775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25</v>
      </c>
      <c r="AD25" s="91">
        <v>540</v>
      </c>
      <c r="AE25" s="91">
        <v>0</v>
      </c>
      <c r="AF25" s="91">
        <v>0</v>
      </c>
      <c r="AG25" s="91">
        <v>0</v>
      </c>
      <c r="AH25" s="91">
        <v>165</v>
      </c>
      <c r="AI25" s="91">
        <v>0</v>
      </c>
      <c r="AJ25" s="91">
        <v>0</v>
      </c>
      <c r="AK25" s="91">
        <v>0</v>
      </c>
      <c r="AL25" s="91">
        <v>0</v>
      </c>
      <c r="AM25" s="91">
        <v>745</v>
      </c>
      <c r="AN25" s="91">
        <v>1520</v>
      </c>
      <c r="AO25" s="91">
        <v>1520</v>
      </c>
      <c r="AP25" s="92">
        <v>1520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1520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80</v>
      </c>
      <c r="U26" s="15">
        <v>0</v>
      </c>
      <c r="V26" s="15">
        <v>0</v>
      </c>
      <c r="W26" s="15">
        <v>775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25</v>
      </c>
      <c r="AD26" s="98">
        <v>540</v>
      </c>
      <c r="AE26" s="98">
        <v>0</v>
      </c>
      <c r="AF26" s="98">
        <v>0</v>
      </c>
      <c r="AG26" s="98">
        <v>0</v>
      </c>
      <c r="AH26" s="98">
        <v>155</v>
      </c>
      <c r="AI26" s="98">
        <v>0</v>
      </c>
      <c r="AJ26" s="98">
        <v>0</v>
      </c>
      <c r="AK26" s="98">
        <v>0</v>
      </c>
      <c r="AL26" s="98">
        <v>0</v>
      </c>
      <c r="AM26" s="97">
        <v>735</v>
      </c>
      <c r="AN26" s="98">
        <v>1510</v>
      </c>
      <c r="AO26" s="98">
        <v>1510</v>
      </c>
      <c r="AP26" s="99">
        <v>1510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1510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80</v>
      </c>
      <c r="U27" s="15">
        <v>0</v>
      </c>
      <c r="V27" s="15">
        <v>0</v>
      </c>
      <c r="W27" s="15">
        <v>775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25</v>
      </c>
      <c r="AD27" s="98">
        <v>540</v>
      </c>
      <c r="AE27" s="98">
        <v>0</v>
      </c>
      <c r="AF27" s="98">
        <v>0</v>
      </c>
      <c r="AG27" s="98">
        <v>0</v>
      </c>
      <c r="AH27" s="98">
        <v>135</v>
      </c>
      <c r="AI27" s="98">
        <v>0</v>
      </c>
      <c r="AJ27" s="98">
        <v>0</v>
      </c>
      <c r="AK27" s="98">
        <v>0</v>
      </c>
      <c r="AL27" s="98">
        <v>0</v>
      </c>
      <c r="AM27" s="97">
        <v>715</v>
      </c>
      <c r="AN27" s="98">
        <v>1490</v>
      </c>
      <c r="AO27" s="98">
        <v>1490</v>
      </c>
      <c r="AP27" s="99">
        <v>1490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1490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80</v>
      </c>
      <c r="U28" s="23">
        <v>0</v>
      </c>
      <c r="V28" s="23">
        <v>0</v>
      </c>
      <c r="W28" s="23">
        <v>775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25</v>
      </c>
      <c r="AD28" s="105">
        <v>540</v>
      </c>
      <c r="AE28" s="105">
        <v>0</v>
      </c>
      <c r="AF28" s="105">
        <v>0</v>
      </c>
      <c r="AG28" s="105">
        <v>0</v>
      </c>
      <c r="AH28" s="105">
        <v>115</v>
      </c>
      <c r="AI28" s="105">
        <v>0</v>
      </c>
      <c r="AJ28" s="105">
        <v>0</v>
      </c>
      <c r="AK28" s="105">
        <v>0</v>
      </c>
      <c r="AL28" s="105">
        <v>0</v>
      </c>
      <c r="AM28" s="104">
        <v>695</v>
      </c>
      <c r="AN28" s="105">
        <v>1470</v>
      </c>
      <c r="AO28" s="105">
        <v>1470</v>
      </c>
      <c r="AP28" s="106">
        <v>1470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1470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80</v>
      </c>
      <c r="U29" s="8">
        <v>0</v>
      </c>
      <c r="V29" s="8">
        <v>0</v>
      </c>
      <c r="W29" s="8">
        <v>775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25</v>
      </c>
      <c r="AD29" s="91">
        <v>540</v>
      </c>
      <c r="AE29" s="91">
        <v>0</v>
      </c>
      <c r="AF29" s="91">
        <v>0</v>
      </c>
      <c r="AG29" s="91">
        <v>0</v>
      </c>
      <c r="AH29" s="91">
        <v>95</v>
      </c>
      <c r="AI29" s="91">
        <v>0</v>
      </c>
      <c r="AJ29" s="91">
        <v>0</v>
      </c>
      <c r="AK29" s="91">
        <v>0</v>
      </c>
      <c r="AL29" s="91">
        <v>0</v>
      </c>
      <c r="AM29" s="91">
        <v>675</v>
      </c>
      <c r="AN29" s="91">
        <v>1450</v>
      </c>
      <c r="AO29" s="91">
        <v>1450</v>
      </c>
      <c r="AP29" s="92">
        <v>1450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1450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80</v>
      </c>
      <c r="U30" s="15">
        <v>0</v>
      </c>
      <c r="V30" s="15">
        <v>0</v>
      </c>
      <c r="W30" s="15">
        <v>775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25</v>
      </c>
      <c r="AD30" s="98">
        <v>540</v>
      </c>
      <c r="AE30" s="98">
        <v>0</v>
      </c>
      <c r="AF30" s="98">
        <v>0</v>
      </c>
      <c r="AG30" s="98">
        <v>0</v>
      </c>
      <c r="AH30" s="98">
        <v>75</v>
      </c>
      <c r="AI30" s="98">
        <v>0</v>
      </c>
      <c r="AJ30" s="98">
        <v>0</v>
      </c>
      <c r="AK30" s="98">
        <v>0</v>
      </c>
      <c r="AL30" s="98">
        <v>0</v>
      </c>
      <c r="AM30" s="97">
        <v>655</v>
      </c>
      <c r="AN30" s="98">
        <v>1430</v>
      </c>
      <c r="AO30" s="98">
        <v>1430</v>
      </c>
      <c r="AP30" s="99">
        <v>1430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1430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80</v>
      </c>
      <c r="U31" s="15">
        <v>0</v>
      </c>
      <c r="V31" s="15">
        <v>0</v>
      </c>
      <c r="W31" s="15">
        <v>775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25</v>
      </c>
      <c r="AD31" s="98">
        <v>540</v>
      </c>
      <c r="AE31" s="98">
        <v>0</v>
      </c>
      <c r="AF31" s="98">
        <v>0</v>
      </c>
      <c r="AG31" s="98">
        <v>0</v>
      </c>
      <c r="AH31" s="98">
        <v>55</v>
      </c>
      <c r="AI31" s="98">
        <v>0</v>
      </c>
      <c r="AJ31" s="98">
        <v>0</v>
      </c>
      <c r="AK31" s="98">
        <v>0</v>
      </c>
      <c r="AL31" s="98">
        <v>0</v>
      </c>
      <c r="AM31" s="97">
        <v>635</v>
      </c>
      <c r="AN31" s="98">
        <v>1410</v>
      </c>
      <c r="AO31" s="98">
        <v>1410</v>
      </c>
      <c r="AP31" s="99">
        <v>1410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1410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80</v>
      </c>
      <c r="U32" s="23">
        <v>0</v>
      </c>
      <c r="V32" s="23">
        <v>0</v>
      </c>
      <c r="W32" s="23">
        <v>775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25</v>
      </c>
      <c r="AD32" s="105">
        <v>540</v>
      </c>
      <c r="AE32" s="105">
        <v>0</v>
      </c>
      <c r="AF32" s="105">
        <v>0</v>
      </c>
      <c r="AG32" s="105">
        <v>0</v>
      </c>
      <c r="AH32" s="105">
        <v>15</v>
      </c>
      <c r="AI32" s="105">
        <v>0</v>
      </c>
      <c r="AJ32" s="105">
        <v>0</v>
      </c>
      <c r="AK32" s="105">
        <v>0</v>
      </c>
      <c r="AL32" s="105">
        <v>0</v>
      </c>
      <c r="AM32" s="104">
        <v>595</v>
      </c>
      <c r="AN32" s="105">
        <v>1370</v>
      </c>
      <c r="AO32" s="105">
        <v>1370</v>
      </c>
      <c r="AP32" s="106">
        <v>1370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1370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673</v>
      </c>
      <c r="T33" s="8">
        <v>80</v>
      </c>
      <c r="U33" s="8">
        <v>0</v>
      </c>
      <c r="V33" s="8">
        <v>0</v>
      </c>
      <c r="W33" s="8">
        <v>753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25</v>
      </c>
      <c r="AD33" s="91">
        <v>517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557</v>
      </c>
      <c r="AN33" s="91">
        <v>1310</v>
      </c>
      <c r="AO33" s="91">
        <v>1310</v>
      </c>
      <c r="AP33" s="92">
        <v>1310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1310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653</v>
      </c>
      <c r="T34" s="15">
        <v>80</v>
      </c>
      <c r="U34" s="15">
        <v>0</v>
      </c>
      <c r="V34" s="15">
        <v>0</v>
      </c>
      <c r="W34" s="15">
        <v>733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25</v>
      </c>
      <c r="AD34" s="98">
        <v>497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537</v>
      </c>
      <c r="AN34" s="98">
        <v>1270</v>
      </c>
      <c r="AO34" s="98">
        <v>1270</v>
      </c>
      <c r="AP34" s="99">
        <v>1270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1270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638</v>
      </c>
      <c r="T35" s="15">
        <v>80</v>
      </c>
      <c r="U35" s="15">
        <v>0</v>
      </c>
      <c r="V35" s="15">
        <v>0</v>
      </c>
      <c r="W35" s="15">
        <v>718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25</v>
      </c>
      <c r="AD35" s="98">
        <v>482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522</v>
      </c>
      <c r="AN35" s="98">
        <v>1240</v>
      </c>
      <c r="AO35" s="98">
        <v>1240</v>
      </c>
      <c r="AP35" s="99">
        <v>1240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1240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628</v>
      </c>
      <c r="T36" s="23">
        <v>80</v>
      </c>
      <c r="U36" s="23">
        <v>0</v>
      </c>
      <c r="V36" s="23">
        <v>0</v>
      </c>
      <c r="W36" s="23">
        <v>708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25</v>
      </c>
      <c r="AD36" s="105">
        <v>472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512</v>
      </c>
      <c r="AN36" s="105">
        <v>1220</v>
      </c>
      <c r="AO36" s="105">
        <v>1220</v>
      </c>
      <c r="AP36" s="106">
        <v>1220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1220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621</v>
      </c>
      <c r="T37" s="8">
        <v>80</v>
      </c>
      <c r="U37" s="8">
        <v>0</v>
      </c>
      <c r="V37" s="8">
        <v>0</v>
      </c>
      <c r="W37" s="8">
        <v>701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25</v>
      </c>
      <c r="AD37" s="91">
        <v>465</v>
      </c>
      <c r="AE37" s="91">
        <v>0</v>
      </c>
      <c r="AF37" s="91">
        <v>0</v>
      </c>
      <c r="AG37" s="91">
        <v>0</v>
      </c>
      <c r="AH37" s="91">
        <v>24</v>
      </c>
      <c r="AI37" s="91">
        <v>0</v>
      </c>
      <c r="AJ37" s="91">
        <v>0</v>
      </c>
      <c r="AK37" s="91">
        <v>0</v>
      </c>
      <c r="AL37" s="91">
        <v>0</v>
      </c>
      <c r="AM37" s="91">
        <v>529</v>
      </c>
      <c r="AN37" s="91">
        <v>1230</v>
      </c>
      <c r="AO37" s="91">
        <v>1230</v>
      </c>
      <c r="AP37" s="92">
        <v>1230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1230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64">
        <v>26</v>
      </c>
      <c r="S38" s="15">
        <v>631</v>
      </c>
      <c r="T38" s="15">
        <v>80</v>
      </c>
      <c r="U38" s="15">
        <v>0</v>
      </c>
      <c r="V38" s="15">
        <v>0</v>
      </c>
      <c r="W38" s="15">
        <v>711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25</v>
      </c>
      <c r="AD38" s="165">
        <v>475</v>
      </c>
      <c r="AE38" s="98">
        <v>0</v>
      </c>
      <c r="AF38" s="98">
        <v>0</v>
      </c>
      <c r="AG38" s="98">
        <v>0</v>
      </c>
      <c r="AH38" s="98">
        <v>24</v>
      </c>
      <c r="AI38" s="98">
        <v>0</v>
      </c>
      <c r="AJ38" s="98">
        <v>0</v>
      </c>
      <c r="AK38" s="98">
        <v>0</v>
      </c>
      <c r="AL38" s="98">
        <v>0</v>
      </c>
      <c r="AM38" s="97">
        <v>539</v>
      </c>
      <c r="AN38" s="98">
        <v>1250</v>
      </c>
      <c r="AO38" s="98">
        <v>1250</v>
      </c>
      <c r="AP38" s="99">
        <v>1250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1250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641</v>
      </c>
      <c r="T39" s="15">
        <v>80</v>
      </c>
      <c r="U39" s="15">
        <v>0</v>
      </c>
      <c r="V39" s="15">
        <v>0</v>
      </c>
      <c r="W39" s="15">
        <v>721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25</v>
      </c>
      <c r="AD39" s="98">
        <v>485</v>
      </c>
      <c r="AE39" s="98">
        <v>0</v>
      </c>
      <c r="AF39" s="98">
        <v>0</v>
      </c>
      <c r="AG39" s="98">
        <v>0</v>
      </c>
      <c r="AH39" s="98">
        <v>24</v>
      </c>
      <c r="AI39" s="98">
        <v>0</v>
      </c>
      <c r="AJ39" s="98">
        <v>0</v>
      </c>
      <c r="AK39" s="98">
        <v>0</v>
      </c>
      <c r="AL39" s="98">
        <v>0</v>
      </c>
      <c r="AM39" s="97">
        <v>549</v>
      </c>
      <c r="AN39" s="98">
        <v>1270</v>
      </c>
      <c r="AO39" s="98">
        <v>1270</v>
      </c>
      <c r="AP39" s="99">
        <v>1270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1270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646</v>
      </c>
      <c r="T40" s="23">
        <v>80</v>
      </c>
      <c r="U40" s="23">
        <v>0</v>
      </c>
      <c r="V40" s="23">
        <v>0</v>
      </c>
      <c r="W40" s="23">
        <v>726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25</v>
      </c>
      <c r="AD40" s="163">
        <v>490</v>
      </c>
      <c r="AE40" s="105">
        <v>0</v>
      </c>
      <c r="AF40" s="105">
        <v>0</v>
      </c>
      <c r="AG40" s="105">
        <v>0</v>
      </c>
      <c r="AH40" s="105">
        <v>24</v>
      </c>
      <c r="AI40" s="105">
        <v>0</v>
      </c>
      <c r="AJ40" s="105">
        <v>0</v>
      </c>
      <c r="AK40" s="105">
        <v>0</v>
      </c>
      <c r="AL40" s="105">
        <v>0</v>
      </c>
      <c r="AM40" s="104">
        <v>554</v>
      </c>
      <c r="AN40" s="105">
        <v>1280</v>
      </c>
      <c r="AO40" s="105">
        <v>1280</v>
      </c>
      <c r="AP40" s="106">
        <v>1280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1280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656</v>
      </c>
      <c r="T41" s="8">
        <v>80</v>
      </c>
      <c r="U41" s="8">
        <v>0</v>
      </c>
      <c r="V41" s="8">
        <v>0</v>
      </c>
      <c r="W41" s="8">
        <v>736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25</v>
      </c>
      <c r="AD41" s="91">
        <v>500</v>
      </c>
      <c r="AE41" s="91">
        <v>0</v>
      </c>
      <c r="AF41" s="91">
        <v>0</v>
      </c>
      <c r="AG41" s="91">
        <v>0</v>
      </c>
      <c r="AH41" s="91">
        <v>24</v>
      </c>
      <c r="AI41" s="91">
        <v>0</v>
      </c>
      <c r="AJ41" s="91">
        <v>0</v>
      </c>
      <c r="AK41" s="91">
        <v>0</v>
      </c>
      <c r="AL41" s="91">
        <v>0</v>
      </c>
      <c r="AM41" s="91">
        <v>564</v>
      </c>
      <c r="AN41" s="91">
        <v>1300</v>
      </c>
      <c r="AO41" s="91">
        <v>1300</v>
      </c>
      <c r="AP41" s="92">
        <v>1300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1300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671</v>
      </c>
      <c r="T42" s="15">
        <v>80</v>
      </c>
      <c r="U42" s="15">
        <v>0</v>
      </c>
      <c r="V42" s="15">
        <v>0</v>
      </c>
      <c r="W42" s="15">
        <v>751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25</v>
      </c>
      <c r="AD42" s="98">
        <v>515</v>
      </c>
      <c r="AE42" s="98">
        <v>0</v>
      </c>
      <c r="AF42" s="98">
        <v>0</v>
      </c>
      <c r="AG42" s="98">
        <v>0</v>
      </c>
      <c r="AH42" s="98">
        <v>24</v>
      </c>
      <c r="AI42" s="98">
        <v>0</v>
      </c>
      <c r="AJ42" s="98">
        <v>0</v>
      </c>
      <c r="AK42" s="98">
        <v>0</v>
      </c>
      <c r="AL42" s="98">
        <v>0</v>
      </c>
      <c r="AM42" s="97">
        <v>579</v>
      </c>
      <c r="AN42" s="98">
        <v>1330</v>
      </c>
      <c r="AO42" s="98">
        <v>1330</v>
      </c>
      <c r="AP42" s="99">
        <v>1330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1330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676</v>
      </c>
      <c r="T43" s="15">
        <v>80</v>
      </c>
      <c r="U43" s="15">
        <v>0</v>
      </c>
      <c r="V43" s="15">
        <v>0</v>
      </c>
      <c r="W43" s="15">
        <v>756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25</v>
      </c>
      <c r="AD43" s="98">
        <v>520</v>
      </c>
      <c r="AE43" s="98">
        <v>0</v>
      </c>
      <c r="AF43" s="98">
        <v>0</v>
      </c>
      <c r="AG43" s="98">
        <v>0</v>
      </c>
      <c r="AH43" s="98">
        <v>24</v>
      </c>
      <c r="AI43" s="98">
        <v>0</v>
      </c>
      <c r="AJ43" s="98">
        <v>0</v>
      </c>
      <c r="AK43" s="98">
        <v>0</v>
      </c>
      <c r="AL43" s="98">
        <v>0</v>
      </c>
      <c r="AM43" s="97">
        <v>584</v>
      </c>
      <c r="AN43" s="98">
        <v>1340</v>
      </c>
      <c r="AO43" s="98">
        <v>1340</v>
      </c>
      <c r="AP43" s="99">
        <v>1340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1340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681</v>
      </c>
      <c r="T44" s="23">
        <v>80</v>
      </c>
      <c r="U44" s="23">
        <v>0</v>
      </c>
      <c r="V44" s="23">
        <v>0</v>
      </c>
      <c r="W44" s="23">
        <v>761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25</v>
      </c>
      <c r="AD44" s="105">
        <v>525</v>
      </c>
      <c r="AE44" s="105">
        <v>0</v>
      </c>
      <c r="AF44" s="105">
        <v>0</v>
      </c>
      <c r="AG44" s="105">
        <v>0</v>
      </c>
      <c r="AH44" s="105">
        <v>24</v>
      </c>
      <c r="AI44" s="105">
        <v>0</v>
      </c>
      <c r="AJ44" s="105">
        <v>0</v>
      </c>
      <c r="AK44" s="105">
        <v>0</v>
      </c>
      <c r="AL44" s="105">
        <v>0</v>
      </c>
      <c r="AM44" s="104">
        <v>589</v>
      </c>
      <c r="AN44" s="105">
        <v>1350</v>
      </c>
      <c r="AO44" s="105">
        <v>1350</v>
      </c>
      <c r="AP44" s="106">
        <v>1350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1350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80</v>
      </c>
      <c r="U45" s="8">
        <v>0</v>
      </c>
      <c r="V45" s="8">
        <v>0</v>
      </c>
      <c r="W45" s="8">
        <v>775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25</v>
      </c>
      <c r="AD45" s="91">
        <v>540</v>
      </c>
      <c r="AE45" s="91">
        <v>0</v>
      </c>
      <c r="AF45" s="91">
        <v>0</v>
      </c>
      <c r="AG45" s="91">
        <v>0</v>
      </c>
      <c r="AH45" s="91">
        <v>25</v>
      </c>
      <c r="AI45" s="91">
        <v>0</v>
      </c>
      <c r="AJ45" s="91">
        <v>0</v>
      </c>
      <c r="AK45" s="91">
        <v>0</v>
      </c>
      <c r="AL45" s="91">
        <v>0</v>
      </c>
      <c r="AM45" s="91">
        <v>605</v>
      </c>
      <c r="AN45" s="91">
        <v>1380</v>
      </c>
      <c r="AO45" s="91">
        <v>1380</v>
      </c>
      <c r="AP45" s="92">
        <v>1380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1380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80</v>
      </c>
      <c r="U46" s="15">
        <v>0</v>
      </c>
      <c r="V46" s="15">
        <v>0</v>
      </c>
      <c r="W46" s="15">
        <v>775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25</v>
      </c>
      <c r="AD46" s="98">
        <v>540</v>
      </c>
      <c r="AE46" s="98">
        <v>0</v>
      </c>
      <c r="AF46" s="98">
        <v>0</v>
      </c>
      <c r="AG46" s="98">
        <v>0</v>
      </c>
      <c r="AH46" s="98">
        <v>45</v>
      </c>
      <c r="AI46" s="98">
        <v>0</v>
      </c>
      <c r="AJ46" s="98">
        <v>0</v>
      </c>
      <c r="AK46" s="98">
        <v>0</v>
      </c>
      <c r="AL46" s="98">
        <v>0</v>
      </c>
      <c r="AM46" s="97">
        <v>625</v>
      </c>
      <c r="AN46" s="98">
        <v>1400</v>
      </c>
      <c r="AO46" s="98">
        <v>1400</v>
      </c>
      <c r="AP46" s="99">
        <v>1400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1400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80</v>
      </c>
      <c r="U47" s="15">
        <v>0</v>
      </c>
      <c r="V47" s="15">
        <v>0</v>
      </c>
      <c r="W47" s="15">
        <v>775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25</v>
      </c>
      <c r="AD47" s="98">
        <v>540</v>
      </c>
      <c r="AE47" s="98">
        <v>0</v>
      </c>
      <c r="AF47" s="98">
        <v>0</v>
      </c>
      <c r="AG47" s="98">
        <v>0</v>
      </c>
      <c r="AH47" s="98">
        <v>85</v>
      </c>
      <c r="AI47" s="98">
        <v>0</v>
      </c>
      <c r="AJ47" s="98">
        <v>0</v>
      </c>
      <c r="AK47" s="98">
        <v>0</v>
      </c>
      <c r="AL47" s="98">
        <v>0</v>
      </c>
      <c r="AM47" s="97">
        <v>665</v>
      </c>
      <c r="AN47" s="98">
        <v>1440</v>
      </c>
      <c r="AO47" s="98">
        <v>1440</v>
      </c>
      <c r="AP47" s="99">
        <v>1440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1440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80</v>
      </c>
      <c r="U48" s="23">
        <v>0</v>
      </c>
      <c r="V48" s="23">
        <v>0</v>
      </c>
      <c r="W48" s="23">
        <v>775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25</v>
      </c>
      <c r="AD48" s="105">
        <v>540</v>
      </c>
      <c r="AE48" s="105">
        <v>0</v>
      </c>
      <c r="AF48" s="105">
        <v>0</v>
      </c>
      <c r="AG48" s="105">
        <v>0</v>
      </c>
      <c r="AH48" s="105">
        <v>125</v>
      </c>
      <c r="AI48" s="105">
        <v>0</v>
      </c>
      <c r="AJ48" s="105">
        <v>0</v>
      </c>
      <c r="AK48" s="105">
        <v>0</v>
      </c>
      <c r="AL48" s="105">
        <v>0</v>
      </c>
      <c r="AM48" s="104">
        <v>705</v>
      </c>
      <c r="AN48" s="105">
        <v>1480</v>
      </c>
      <c r="AO48" s="105">
        <v>1480</v>
      </c>
      <c r="AP48" s="106">
        <v>1480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1480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80</v>
      </c>
      <c r="U49" s="8">
        <v>0</v>
      </c>
      <c r="V49" s="8">
        <v>0</v>
      </c>
      <c r="W49" s="8">
        <v>775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25</v>
      </c>
      <c r="AD49" s="91">
        <v>540</v>
      </c>
      <c r="AE49" s="91">
        <v>0</v>
      </c>
      <c r="AF49" s="91">
        <v>0</v>
      </c>
      <c r="AG49" s="91">
        <v>0</v>
      </c>
      <c r="AH49" s="91">
        <v>155</v>
      </c>
      <c r="AI49" s="91">
        <v>0</v>
      </c>
      <c r="AJ49" s="91">
        <v>0</v>
      </c>
      <c r="AK49" s="91">
        <v>0</v>
      </c>
      <c r="AL49" s="91">
        <v>0</v>
      </c>
      <c r="AM49" s="91">
        <v>735</v>
      </c>
      <c r="AN49" s="91">
        <v>1510</v>
      </c>
      <c r="AO49" s="91">
        <v>1510</v>
      </c>
      <c r="AP49" s="92">
        <v>1510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1510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80</v>
      </c>
      <c r="U50" s="15">
        <v>0</v>
      </c>
      <c r="V50" s="15">
        <v>0</v>
      </c>
      <c r="W50" s="15">
        <v>775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25</v>
      </c>
      <c r="AD50" s="98">
        <v>540</v>
      </c>
      <c r="AE50" s="98">
        <v>0</v>
      </c>
      <c r="AF50" s="98">
        <v>0</v>
      </c>
      <c r="AG50" s="98">
        <v>0</v>
      </c>
      <c r="AH50" s="98">
        <v>195</v>
      </c>
      <c r="AI50" s="98">
        <v>0</v>
      </c>
      <c r="AJ50" s="98">
        <v>0</v>
      </c>
      <c r="AK50" s="98">
        <v>0</v>
      </c>
      <c r="AL50" s="98">
        <v>0</v>
      </c>
      <c r="AM50" s="97">
        <v>775</v>
      </c>
      <c r="AN50" s="98">
        <v>1550</v>
      </c>
      <c r="AO50" s="98">
        <v>1550</v>
      </c>
      <c r="AP50" s="99">
        <v>1550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1550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80</v>
      </c>
      <c r="U51" s="15">
        <v>0</v>
      </c>
      <c r="V51" s="15">
        <v>0</v>
      </c>
      <c r="W51" s="15">
        <v>775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25</v>
      </c>
      <c r="AD51" s="98">
        <v>540</v>
      </c>
      <c r="AE51" s="98">
        <v>0</v>
      </c>
      <c r="AF51" s="98">
        <v>0</v>
      </c>
      <c r="AG51" s="98">
        <v>0</v>
      </c>
      <c r="AH51" s="98">
        <v>245</v>
      </c>
      <c r="AI51" s="98">
        <v>0</v>
      </c>
      <c r="AJ51" s="98">
        <v>0</v>
      </c>
      <c r="AK51" s="98">
        <v>0</v>
      </c>
      <c r="AL51" s="98">
        <v>0</v>
      </c>
      <c r="AM51" s="97">
        <v>825</v>
      </c>
      <c r="AN51" s="98">
        <v>1600</v>
      </c>
      <c r="AO51" s="98">
        <v>1600</v>
      </c>
      <c r="AP51" s="99">
        <v>1600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1600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80</v>
      </c>
      <c r="U52" s="23">
        <v>0</v>
      </c>
      <c r="V52" s="23">
        <v>0</v>
      </c>
      <c r="W52" s="23">
        <v>775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25</v>
      </c>
      <c r="AD52" s="105">
        <v>540</v>
      </c>
      <c r="AE52" s="105">
        <v>0</v>
      </c>
      <c r="AF52" s="105">
        <v>0</v>
      </c>
      <c r="AG52" s="105">
        <v>0</v>
      </c>
      <c r="AH52" s="105">
        <v>295</v>
      </c>
      <c r="AI52" s="105">
        <v>0</v>
      </c>
      <c r="AJ52" s="105">
        <v>0</v>
      </c>
      <c r="AK52" s="105">
        <v>0</v>
      </c>
      <c r="AL52" s="105">
        <v>0</v>
      </c>
      <c r="AM52" s="104">
        <v>875</v>
      </c>
      <c r="AN52" s="105">
        <v>1650</v>
      </c>
      <c r="AO52" s="105">
        <v>1650</v>
      </c>
      <c r="AP52" s="106">
        <v>1650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1650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80</v>
      </c>
      <c r="U53" s="8">
        <v>0</v>
      </c>
      <c r="V53" s="8">
        <v>0</v>
      </c>
      <c r="W53" s="8">
        <v>775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25</v>
      </c>
      <c r="AD53" s="91">
        <v>540</v>
      </c>
      <c r="AE53" s="91">
        <v>0</v>
      </c>
      <c r="AF53" s="91">
        <v>0</v>
      </c>
      <c r="AG53" s="91">
        <v>0</v>
      </c>
      <c r="AH53" s="91">
        <v>335</v>
      </c>
      <c r="AI53" s="91">
        <v>0</v>
      </c>
      <c r="AJ53" s="91">
        <v>0</v>
      </c>
      <c r="AK53" s="91">
        <v>0</v>
      </c>
      <c r="AL53" s="91">
        <v>0</v>
      </c>
      <c r="AM53" s="91">
        <v>915</v>
      </c>
      <c r="AN53" s="91">
        <v>1690</v>
      </c>
      <c r="AO53" s="91">
        <v>1690</v>
      </c>
      <c r="AP53" s="92">
        <v>1690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1690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80</v>
      </c>
      <c r="U54" s="15">
        <v>0</v>
      </c>
      <c r="V54" s="15">
        <v>0</v>
      </c>
      <c r="W54" s="15">
        <v>775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25</v>
      </c>
      <c r="AD54" s="98">
        <v>540</v>
      </c>
      <c r="AE54" s="98">
        <v>0</v>
      </c>
      <c r="AF54" s="98">
        <v>0</v>
      </c>
      <c r="AG54" s="98">
        <v>0</v>
      </c>
      <c r="AH54" s="98">
        <v>385</v>
      </c>
      <c r="AI54" s="98">
        <v>0</v>
      </c>
      <c r="AJ54" s="98">
        <v>0</v>
      </c>
      <c r="AK54" s="98">
        <v>0</v>
      </c>
      <c r="AL54" s="98">
        <v>0</v>
      </c>
      <c r="AM54" s="97">
        <v>965</v>
      </c>
      <c r="AN54" s="98">
        <v>1740</v>
      </c>
      <c r="AO54" s="98">
        <v>1740</v>
      </c>
      <c r="AP54" s="99">
        <v>1740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1740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80</v>
      </c>
      <c r="U55" s="15">
        <v>0</v>
      </c>
      <c r="V55" s="15">
        <v>0</v>
      </c>
      <c r="W55" s="15">
        <v>775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25</v>
      </c>
      <c r="AD55" s="98">
        <v>540</v>
      </c>
      <c r="AE55" s="98">
        <v>0</v>
      </c>
      <c r="AF55" s="98">
        <v>0</v>
      </c>
      <c r="AG55" s="98">
        <v>0</v>
      </c>
      <c r="AH55" s="98">
        <v>425</v>
      </c>
      <c r="AI55" s="98">
        <v>0</v>
      </c>
      <c r="AJ55" s="98">
        <v>0</v>
      </c>
      <c r="AK55" s="98">
        <v>0</v>
      </c>
      <c r="AL55" s="98">
        <v>0</v>
      </c>
      <c r="AM55" s="97">
        <v>1005</v>
      </c>
      <c r="AN55" s="98">
        <v>1780</v>
      </c>
      <c r="AO55" s="98">
        <v>1780</v>
      </c>
      <c r="AP55" s="99">
        <v>1780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1780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80</v>
      </c>
      <c r="U56" s="23">
        <v>0</v>
      </c>
      <c r="V56" s="23">
        <v>0</v>
      </c>
      <c r="W56" s="23">
        <v>775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25</v>
      </c>
      <c r="AD56" s="105">
        <v>540</v>
      </c>
      <c r="AE56" s="105">
        <v>0</v>
      </c>
      <c r="AF56" s="105">
        <v>0</v>
      </c>
      <c r="AG56" s="105">
        <v>0</v>
      </c>
      <c r="AH56" s="105">
        <v>475</v>
      </c>
      <c r="AI56" s="105">
        <v>0</v>
      </c>
      <c r="AJ56" s="105">
        <v>0</v>
      </c>
      <c r="AK56" s="105">
        <v>0</v>
      </c>
      <c r="AL56" s="105">
        <v>0</v>
      </c>
      <c r="AM56" s="104">
        <v>1055</v>
      </c>
      <c r="AN56" s="105">
        <v>1830</v>
      </c>
      <c r="AO56" s="105">
        <v>1830</v>
      </c>
      <c r="AP56" s="106">
        <v>1830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1830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80</v>
      </c>
      <c r="U57" s="8">
        <v>0</v>
      </c>
      <c r="V57" s="8">
        <v>0</v>
      </c>
      <c r="W57" s="8">
        <v>775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25</v>
      </c>
      <c r="AD57" s="91">
        <v>540</v>
      </c>
      <c r="AE57" s="91">
        <v>0</v>
      </c>
      <c r="AF57" s="91">
        <v>0</v>
      </c>
      <c r="AG57" s="91">
        <v>0</v>
      </c>
      <c r="AH57" s="91">
        <v>495</v>
      </c>
      <c r="AI57" s="91">
        <v>0</v>
      </c>
      <c r="AJ57" s="91">
        <v>0</v>
      </c>
      <c r="AK57" s="91">
        <v>0</v>
      </c>
      <c r="AL57" s="91">
        <v>0</v>
      </c>
      <c r="AM57" s="91">
        <v>1075</v>
      </c>
      <c r="AN57" s="91">
        <v>1850</v>
      </c>
      <c r="AO57" s="91">
        <v>1850</v>
      </c>
      <c r="AP57" s="92">
        <v>1850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1850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80</v>
      </c>
      <c r="U58" s="15">
        <v>0</v>
      </c>
      <c r="V58" s="15">
        <v>0</v>
      </c>
      <c r="W58" s="15">
        <v>775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25</v>
      </c>
      <c r="AD58" s="98">
        <v>540</v>
      </c>
      <c r="AE58" s="98">
        <v>0</v>
      </c>
      <c r="AF58" s="98">
        <v>0</v>
      </c>
      <c r="AG58" s="98">
        <v>0</v>
      </c>
      <c r="AH58" s="98">
        <v>525</v>
      </c>
      <c r="AI58" s="98">
        <v>0</v>
      </c>
      <c r="AJ58" s="98">
        <v>0</v>
      </c>
      <c r="AK58" s="98">
        <v>0</v>
      </c>
      <c r="AL58" s="98">
        <v>0</v>
      </c>
      <c r="AM58" s="97">
        <v>1105</v>
      </c>
      <c r="AN58" s="98">
        <v>1880</v>
      </c>
      <c r="AO58" s="98">
        <v>1880</v>
      </c>
      <c r="AP58" s="99">
        <v>1880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1880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25</v>
      </c>
      <c r="AD59" s="98">
        <v>540</v>
      </c>
      <c r="AE59" s="98">
        <v>0</v>
      </c>
      <c r="AF59" s="98">
        <v>0</v>
      </c>
      <c r="AG59" s="98">
        <v>0</v>
      </c>
      <c r="AH59" s="98">
        <v>565</v>
      </c>
      <c r="AI59" s="98">
        <v>0</v>
      </c>
      <c r="AJ59" s="98">
        <v>0</v>
      </c>
      <c r="AK59" s="98">
        <v>0</v>
      </c>
      <c r="AL59" s="98">
        <v>0</v>
      </c>
      <c r="AM59" s="97">
        <v>1145</v>
      </c>
      <c r="AN59" s="98">
        <v>1920</v>
      </c>
      <c r="AO59" s="98">
        <v>1920</v>
      </c>
      <c r="AP59" s="99">
        <v>1920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1920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25</v>
      </c>
      <c r="AD60" s="105">
        <v>540</v>
      </c>
      <c r="AE60" s="105">
        <v>0</v>
      </c>
      <c r="AF60" s="105">
        <v>0</v>
      </c>
      <c r="AG60" s="105">
        <v>0</v>
      </c>
      <c r="AH60" s="105">
        <v>585</v>
      </c>
      <c r="AI60" s="105">
        <v>0</v>
      </c>
      <c r="AJ60" s="105">
        <v>0</v>
      </c>
      <c r="AK60" s="105">
        <v>0</v>
      </c>
      <c r="AL60" s="105">
        <v>0</v>
      </c>
      <c r="AM60" s="104">
        <v>1165</v>
      </c>
      <c r="AN60" s="105">
        <v>1940</v>
      </c>
      <c r="AO60" s="105">
        <v>1940</v>
      </c>
      <c r="AP60" s="106">
        <v>1940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1940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25</v>
      </c>
      <c r="AD61" s="91">
        <v>540</v>
      </c>
      <c r="AE61" s="91">
        <v>0</v>
      </c>
      <c r="AF61" s="91">
        <v>0</v>
      </c>
      <c r="AG61" s="91">
        <v>0</v>
      </c>
      <c r="AH61" s="91">
        <v>615</v>
      </c>
      <c r="AI61" s="91">
        <v>0</v>
      </c>
      <c r="AJ61" s="91">
        <v>0</v>
      </c>
      <c r="AK61" s="91">
        <v>0</v>
      </c>
      <c r="AL61" s="91">
        <v>0</v>
      </c>
      <c r="AM61" s="91">
        <v>1195</v>
      </c>
      <c r="AN61" s="91">
        <v>1970</v>
      </c>
      <c r="AO61" s="91">
        <v>1970</v>
      </c>
      <c r="AP61" s="92">
        <v>1970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1970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25</v>
      </c>
      <c r="AD62" s="98">
        <v>540</v>
      </c>
      <c r="AE62" s="98">
        <v>0</v>
      </c>
      <c r="AF62" s="98">
        <v>0</v>
      </c>
      <c r="AG62" s="98">
        <v>0</v>
      </c>
      <c r="AH62" s="98">
        <v>655</v>
      </c>
      <c r="AI62" s="98">
        <v>0</v>
      </c>
      <c r="AJ62" s="98">
        <v>0</v>
      </c>
      <c r="AK62" s="98">
        <v>0</v>
      </c>
      <c r="AL62" s="98">
        <v>0</v>
      </c>
      <c r="AM62" s="97">
        <v>1235</v>
      </c>
      <c r="AN62" s="98">
        <v>2010</v>
      </c>
      <c r="AO62" s="98">
        <v>2010</v>
      </c>
      <c r="AP62" s="99">
        <v>2010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2010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25</v>
      </c>
      <c r="AD63" s="98">
        <v>540</v>
      </c>
      <c r="AE63" s="98">
        <v>0</v>
      </c>
      <c r="AF63" s="98">
        <v>0</v>
      </c>
      <c r="AG63" s="98">
        <v>0</v>
      </c>
      <c r="AH63" s="98">
        <v>685</v>
      </c>
      <c r="AI63" s="98">
        <v>0</v>
      </c>
      <c r="AJ63" s="98">
        <v>0</v>
      </c>
      <c r="AK63" s="98">
        <v>0</v>
      </c>
      <c r="AL63" s="98">
        <v>0</v>
      </c>
      <c r="AM63" s="97">
        <v>1265</v>
      </c>
      <c r="AN63" s="98">
        <v>2040</v>
      </c>
      <c r="AO63" s="98">
        <v>2040</v>
      </c>
      <c r="AP63" s="99">
        <v>2040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2040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25</v>
      </c>
      <c r="AD64" s="105">
        <v>540</v>
      </c>
      <c r="AE64" s="105">
        <v>0</v>
      </c>
      <c r="AF64" s="105">
        <v>0</v>
      </c>
      <c r="AG64" s="105">
        <v>0</v>
      </c>
      <c r="AH64" s="105">
        <v>685</v>
      </c>
      <c r="AI64" s="105">
        <v>0</v>
      </c>
      <c r="AJ64" s="105">
        <v>0</v>
      </c>
      <c r="AK64" s="105">
        <v>0</v>
      </c>
      <c r="AL64" s="105">
        <v>0</v>
      </c>
      <c r="AM64" s="104">
        <v>1265</v>
      </c>
      <c r="AN64" s="105">
        <v>2040</v>
      </c>
      <c r="AO64" s="105">
        <v>2040</v>
      </c>
      <c r="AP64" s="106">
        <v>2040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2040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25</v>
      </c>
      <c r="AD65" s="91">
        <v>540</v>
      </c>
      <c r="AE65" s="91">
        <v>0</v>
      </c>
      <c r="AF65" s="91">
        <v>0</v>
      </c>
      <c r="AG65" s="91">
        <v>0</v>
      </c>
      <c r="AH65" s="91">
        <v>675</v>
      </c>
      <c r="AI65" s="91">
        <v>0</v>
      </c>
      <c r="AJ65" s="91">
        <v>0</v>
      </c>
      <c r="AK65" s="91">
        <v>0</v>
      </c>
      <c r="AL65" s="91">
        <v>0</v>
      </c>
      <c r="AM65" s="91">
        <v>1255</v>
      </c>
      <c r="AN65" s="91">
        <v>2030</v>
      </c>
      <c r="AO65" s="91">
        <v>2030</v>
      </c>
      <c r="AP65" s="92">
        <v>2030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2030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25</v>
      </c>
      <c r="AD66" s="98">
        <v>540</v>
      </c>
      <c r="AE66" s="98">
        <v>0</v>
      </c>
      <c r="AF66" s="98">
        <v>0</v>
      </c>
      <c r="AG66" s="98">
        <v>0</v>
      </c>
      <c r="AH66" s="98">
        <v>685</v>
      </c>
      <c r="AI66" s="98">
        <v>0</v>
      </c>
      <c r="AJ66" s="98">
        <v>0</v>
      </c>
      <c r="AK66" s="98">
        <v>0</v>
      </c>
      <c r="AL66" s="98">
        <v>0</v>
      </c>
      <c r="AM66" s="97">
        <v>1265</v>
      </c>
      <c r="AN66" s="98">
        <v>2040</v>
      </c>
      <c r="AO66" s="98">
        <v>2040</v>
      </c>
      <c r="AP66" s="99">
        <v>2040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2040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25</v>
      </c>
      <c r="AD67" s="98">
        <v>540</v>
      </c>
      <c r="AE67" s="98">
        <v>0</v>
      </c>
      <c r="AF67" s="98">
        <v>0</v>
      </c>
      <c r="AG67" s="98">
        <v>0</v>
      </c>
      <c r="AH67" s="98">
        <v>695</v>
      </c>
      <c r="AI67" s="98">
        <v>0</v>
      </c>
      <c r="AJ67" s="98">
        <v>0</v>
      </c>
      <c r="AK67" s="98">
        <v>0</v>
      </c>
      <c r="AL67" s="98">
        <v>0</v>
      </c>
      <c r="AM67" s="97">
        <v>1275</v>
      </c>
      <c r="AN67" s="98">
        <v>2050</v>
      </c>
      <c r="AO67" s="98">
        <v>2050</v>
      </c>
      <c r="AP67" s="99">
        <v>2050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2050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25</v>
      </c>
      <c r="AD68" s="105">
        <v>540</v>
      </c>
      <c r="AE68" s="105">
        <v>0</v>
      </c>
      <c r="AF68" s="105">
        <v>0</v>
      </c>
      <c r="AG68" s="105">
        <v>0</v>
      </c>
      <c r="AH68" s="105">
        <v>725</v>
      </c>
      <c r="AI68" s="105">
        <v>0</v>
      </c>
      <c r="AJ68" s="105">
        <v>0</v>
      </c>
      <c r="AK68" s="105">
        <v>0</v>
      </c>
      <c r="AL68" s="105">
        <v>0</v>
      </c>
      <c r="AM68" s="104">
        <v>1305</v>
      </c>
      <c r="AN68" s="105">
        <v>2080</v>
      </c>
      <c r="AO68" s="105">
        <v>2080</v>
      </c>
      <c r="AP68" s="106">
        <v>2080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2080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25</v>
      </c>
      <c r="AD69" s="91">
        <v>540</v>
      </c>
      <c r="AE69" s="91">
        <v>0</v>
      </c>
      <c r="AF69" s="91">
        <v>0</v>
      </c>
      <c r="AG69" s="91">
        <v>0</v>
      </c>
      <c r="AH69" s="91">
        <v>745</v>
      </c>
      <c r="AI69" s="91">
        <v>0</v>
      </c>
      <c r="AJ69" s="91">
        <v>0</v>
      </c>
      <c r="AK69" s="91">
        <v>0</v>
      </c>
      <c r="AL69" s="91">
        <v>0</v>
      </c>
      <c r="AM69" s="91">
        <v>1325</v>
      </c>
      <c r="AN69" s="91">
        <v>2100</v>
      </c>
      <c r="AO69" s="91">
        <v>2100</v>
      </c>
      <c r="AP69" s="92">
        <v>2100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2100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25</v>
      </c>
      <c r="AD70" s="98">
        <v>540</v>
      </c>
      <c r="AE70" s="98">
        <v>0</v>
      </c>
      <c r="AF70" s="98">
        <v>0</v>
      </c>
      <c r="AG70" s="98">
        <v>0</v>
      </c>
      <c r="AH70" s="98">
        <v>805</v>
      </c>
      <c r="AI70" s="98">
        <v>0</v>
      </c>
      <c r="AJ70" s="98">
        <v>0</v>
      </c>
      <c r="AK70" s="98">
        <v>0</v>
      </c>
      <c r="AL70" s="98">
        <v>0</v>
      </c>
      <c r="AM70" s="97">
        <v>1385</v>
      </c>
      <c r="AN70" s="98">
        <v>2160</v>
      </c>
      <c r="AO70" s="98">
        <v>2160</v>
      </c>
      <c r="AP70" s="99">
        <v>2160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2160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25</v>
      </c>
      <c r="AD71" s="98">
        <v>540</v>
      </c>
      <c r="AE71" s="98">
        <v>0</v>
      </c>
      <c r="AF71" s="98">
        <v>0</v>
      </c>
      <c r="AG71" s="98">
        <v>0</v>
      </c>
      <c r="AH71" s="98">
        <v>855</v>
      </c>
      <c r="AI71" s="98">
        <v>0</v>
      </c>
      <c r="AJ71" s="98">
        <v>0</v>
      </c>
      <c r="AK71" s="98">
        <v>0</v>
      </c>
      <c r="AL71" s="98">
        <v>0</v>
      </c>
      <c r="AM71" s="97">
        <v>1435</v>
      </c>
      <c r="AN71" s="98">
        <v>2210</v>
      </c>
      <c r="AO71" s="98">
        <v>2210</v>
      </c>
      <c r="AP71" s="99">
        <v>2210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2210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25</v>
      </c>
      <c r="AD72" s="105">
        <v>540</v>
      </c>
      <c r="AE72" s="105">
        <v>0</v>
      </c>
      <c r="AF72" s="105">
        <v>0</v>
      </c>
      <c r="AG72" s="105">
        <v>0</v>
      </c>
      <c r="AH72" s="105">
        <v>895</v>
      </c>
      <c r="AI72" s="105">
        <v>0</v>
      </c>
      <c r="AJ72" s="105">
        <v>0</v>
      </c>
      <c r="AK72" s="105">
        <v>0</v>
      </c>
      <c r="AL72" s="105">
        <v>0</v>
      </c>
      <c r="AM72" s="104">
        <v>1475</v>
      </c>
      <c r="AN72" s="105">
        <v>2250</v>
      </c>
      <c r="AO72" s="105">
        <v>2250</v>
      </c>
      <c r="AP72" s="106">
        <v>2250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2250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25</v>
      </c>
      <c r="AD73" s="91">
        <v>540</v>
      </c>
      <c r="AE73" s="91">
        <v>0</v>
      </c>
      <c r="AF73" s="91">
        <v>0</v>
      </c>
      <c r="AG73" s="91">
        <v>0</v>
      </c>
      <c r="AH73" s="91">
        <v>920</v>
      </c>
      <c r="AI73" s="91">
        <v>0</v>
      </c>
      <c r="AJ73" s="91">
        <v>0</v>
      </c>
      <c r="AK73" s="91">
        <v>0</v>
      </c>
      <c r="AL73" s="91">
        <v>0</v>
      </c>
      <c r="AM73" s="91">
        <v>1500</v>
      </c>
      <c r="AN73" s="91">
        <v>2275</v>
      </c>
      <c r="AO73" s="91">
        <v>2275</v>
      </c>
      <c r="AP73" s="92">
        <v>2275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2275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25</v>
      </c>
      <c r="AD74" s="98">
        <v>540</v>
      </c>
      <c r="AE74" s="98">
        <v>0</v>
      </c>
      <c r="AF74" s="98">
        <v>0</v>
      </c>
      <c r="AG74" s="98">
        <v>0</v>
      </c>
      <c r="AH74" s="98">
        <v>920</v>
      </c>
      <c r="AI74" s="98">
        <v>0</v>
      </c>
      <c r="AJ74" s="98">
        <v>0</v>
      </c>
      <c r="AK74" s="98">
        <v>0</v>
      </c>
      <c r="AL74" s="98">
        <v>0</v>
      </c>
      <c r="AM74" s="97">
        <v>1500</v>
      </c>
      <c r="AN74" s="98">
        <v>2275</v>
      </c>
      <c r="AO74" s="98">
        <v>2275</v>
      </c>
      <c r="AP74" s="99">
        <v>2275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2275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25</v>
      </c>
      <c r="AD75" s="98">
        <v>540</v>
      </c>
      <c r="AE75" s="98">
        <v>0</v>
      </c>
      <c r="AF75" s="98">
        <v>0</v>
      </c>
      <c r="AG75" s="98">
        <v>0</v>
      </c>
      <c r="AH75" s="98">
        <v>915</v>
      </c>
      <c r="AI75" s="98">
        <v>0</v>
      </c>
      <c r="AJ75" s="98">
        <v>0</v>
      </c>
      <c r="AK75" s="98">
        <v>0</v>
      </c>
      <c r="AL75" s="98">
        <v>0</v>
      </c>
      <c r="AM75" s="97">
        <v>1495</v>
      </c>
      <c r="AN75" s="98">
        <v>2270</v>
      </c>
      <c r="AO75" s="98">
        <v>2270</v>
      </c>
      <c r="AP75" s="99">
        <v>2270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2270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25</v>
      </c>
      <c r="AD76" s="105">
        <v>540</v>
      </c>
      <c r="AE76" s="105">
        <v>0</v>
      </c>
      <c r="AF76" s="105">
        <v>0</v>
      </c>
      <c r="AG76" s="105">
        <v>0</v>
      </c>
      <c r="AH76" s="105">
        <v>905</v>
      </c>
      <c r="AI76" s="105">
        <v>0</v>
      </c>
      <c r="AJ76" s="105">
        <v>0</v>
      </c>
      <c r="AK76" s="105">
        <v>0</v>
      </c>
      <c r="AL76" s="105">
        <v>0</v>
      </c>
      <c r="AM76" s="104">
        <v>1485</v>
      </c>
      <c r="AN76" s="105">
        <v>2260</v>
      </c>
      <c r="AO76" s="105">
        <v>2260</v>
      </c>
      <c r="AP76" s="106">
        <v>2260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2260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25</v>
      </c>
      <c r="AD77" s="91">
        <v>540</v>
      </c>
      <c r="AE77" s="91">
        <v>0</v>
      </c>
      <c r="AF77" s="91">
        <v>0</v>
      </c>
      <c r="AG77" s="91">
        <v>0</v>
      </c>
      <c r="AH77" s="91">
        <v>885</v>
      </c>
      <c r="AI77" s="91">
        <v>0</v>
      </c>
      <c r="AJ77" s="91">
        <v>0</v>
      </c>
      <c r="AK77" s="91">
        <v>0</v>
      </c>
      <c r="AL77" s="91">
        <v>0</v>
      </c>
      <c r="AM77" s="91">
        <v>1465</v>
      </c>
      <c r="AN77" s="91">
        <v>2240</v>
      </c>
      <c r="AO77" s="91">
        <v>2240</v>
      </c>
      <c r="AP77" s="92">
        <v>2240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2240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25</v>
      </c>
      <c r="AD78" s="98">
        <v>540</v>
      </c>
      <c r="AE78" s="98">
        <v>0</v>
      </c>
      <c r="AF78" s="98">
        <v>0</v>
      </c>
      <c r="AG78" s="98">
        <v>0</v>
      </c>
      <c r="AH78" s="98">
        <v>865</v>
      </c>
      <c r="AI78" s="98">
        <v>0</v>
      </c>
      <c r="AJ78" s="98">
        <v>0</v>
      </c>
      <c r="AK78" s="98">
        <v>0</v>
      </c>
      <c r="AL78" s="98">
        <v>0</v>
      </c>
      <c r="AM78" s="97">
        <v>1445</v>
      </c>
      <c r="AN78" s="98">
        <v>2220</v>
      </c>
      <c r="AO78" s="98">
        <v>2220</v>
      </c>
      <c r="AP78" s="99">
        <v>2220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2220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25</v>
      </c>
      <c r="AD79" s="98">
        <v>540</v>
      </c>
      <c r="AE79" s="98">
        <v>0</v>
      </c>
      <c r="AF79" s="98">
        <v>0</v>
      </c>
      <c r="AG79" s="98">
        <v>0</v>
      </c>
      <c r="AH79" s="98">
        <v>815</v>
      </c>
      <c r="AI79" s="98">
        <v>0</v>
      </c>
      <c r="AJ79" s="98">
        <v>0</v>
      </c>
      <c r="AK79" s="98">
        <v>0</v>
      </c>
      <c r="AL79" s="98">
        <v>0</v>
      </c>
      <c r="AM79" s="97">
        <v>1395</v>
      </c>
      <c r="AN79" s="98">
        <v>2170</v>
      </c>
      <c r="AO79" s="98">
        <v>2170</v>
      </c>
      <c r="AP79" s="99">
        <v>2170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2170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25</v>
      </c>
      <c r="AD80" s="105">
        <v>540</v>
      </c>
      <c r="AE80" s="105">
        <v>0</v>
      </c>
      <c r="AF80" s="105">
        <v>0</v>
      </c>
      <c r="AG80" s="105">
        <v>0</v>
      </c>
      <c r="AH80" s="105">
        <v>755</v>
      </c>
      <c r="AI80" s="105">
        <v>0</v>
      </c>
      <c r="AJ80" s="105">
        <v>0</v>
      </c>
      <c r="AK80" s="105">
        <v>0</v>
      </c>
      <c r="AL80" s="105">
        <v>0</v>
      </c>
      <c r="AM80" s="104">
        <v>1335</v>
      </c>
      <c r="AN80" s="105">
        <v>2110</v>
      </c>
      <c r="AO80" s="105">
        <v>2110</v>
      </c>
      <c r="AP80" s="106">
        <v>2110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2110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25</v>
      </c>
      <c r="AD81" s="91">
        <v>540</v>
      </c>
      <c r="AE81" s="91">
        <v>0</v>
      </c>
      <c r="AF81" s="91">
        <v>0</v>
      </c>
      <c r="AG81" s="91">
        <v>0</v>
      </c>
      <c r="AH81" s="91">
        <v>710</v>
      </c>
      <c r="AI81" s="91">
        <v>0</v>
      </c>
      <c r="AJ81" s="91">
        <v>0</v>
      </c>
      <c r="AK81" s="91">
        <v>0</v>
      </c>
      <c r="AL81" s="91">
        <v>0</v>
      </c>
      <c r="AM81" s="91">
        <v>1290</v>
      </c>
      <c r="AN81" s="91">
        <v>2065</v>
      </c>
      <c r="AO81" s="91">
        <v>2065</v>
      </c>
      <c r="AP81" s="92">
        <v>2065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2065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25</v>
      </c>
      <c r="AD82" s="98">
        <v>540</v>
      </c>
      <c r="AE82" s="98">
        <v>0</v>
      </c>
      <c r="AF82" s="98">
        <v>0</v>
      </c>
      <c r="AG82" s="98">
        <v>0</v>
      </c>
      <c r="AH82" s="98">
        <v>680</v>
      </c>
      <c r="AI82" s="98">
        <v>0</v>
      </c>
      <c r="AJ82" s="98">
        <v>0</v>
      </c>
      <c r="AK82" s="98">
        <v>0</v>
      </c>
      <c r="AL82" s="98">
        <v>0</v>
      </c>
      <c r="AM82" s="97">
        <v>1260</v>
      </c>
      <c r="AN82" s="98">
        <v>2035</v>
      </c>
      <c r="AO82" s="98">
        <v>2035</v>
      </c>
      <c r="AP82" s="99">
        <v>2035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2035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25</v>
      </c>
      <c r="AD83" s="98">
        <v>540</v>
      </c>
      <c r="AE83" s="98">
        <v>0</v>
      </c>
      <c r="AF83" s="98">
        <v>0</v>
      </c>
      <c r="AG83" s="98">
        <v>0</v>
      </c>
      <c r="AH83" s="98">
        <v>655</v>
      </c>
      <c r="AI83" s="98">
        <v>0</v>
      </c>
      <c r="AJ83" s="98">
        <v>0</v>
      </c>
      <c r="AK83" s="98">
        <v>0</v>
      </c>
      <c r="AL83" s="98">
        <v>0</v>
      </c>
      <c r="AM83" s="97">
        <v>1235</v>
      </c>
      <c r="AN83" s="98">
        <v>2010</v>
      </c>
      <c r="AO83" s="98">
        <v>2010</v>
      </c>
      <c r="AP83" s="99">
        <v>2010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2010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25</v>
      </c>
      <c r="AD84" s="105">
        <v>540</v>
      </c>
      <c r="AE84" s="105">
        <v>0</v>
      </c>
      <c r="AF84" s="105">
        <v>0</v>
      </c>
      <c r="AG84" s="105">
        <v>0</v>
      </c>
      <c r="AH84" s="105">
        <v>625</v>
      </c>
      <c r="AI84" s="105">
        <v>0</v>
      </c>
      <c r="AJ84" s="105">
        <v>0</v>
      </c>
      <c r="AK84" s="105">
        <v>0</v>
      </c>
      <c r="AL84" s="105">
        <v>0</v>
      </c>
      <c r="AM84" s="104">
        <v>1205</v>
      </c>
      <c r="AN84" s="105">
        <v>1980</v>
      </c>
      <c r="AO84" s="105">
        <v>1980</v>
      </c>
      <c r="AP84" s="106">
        <v>1980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1980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25</v>
      </c>
      <c r="AD85" s="91">
        <v>540</v>
      </c>
      <c r="AE85" s="91">
        <v>0</v>
      </c>
      <c r="AF85" s="91">
        <v>0</v>
      </c>
      <c r="AG85" s="91">
        <v>0</v>
      </c>
      <c r="AH85" s="91">
        <v>585</v>
      </c>
      <c r="AI85" s="91">
        <v>0</v>
      </c>
      <c r="AJ85" s="91">
        <v>0</v>
      </c>
      <c r="AK85" s="91">
        <v>0</v>
      </c>
      <c r="AL85" s="91">
        <v>0</v>
      </c>
      <c r="AM85" s="91">
        <v>1165</v>
      </c>
      <c r="AN85" s="91">
        <v>1940</v>
      </c>
      <c r="AO85" s="91">
        <v>1940</v>
      </c>
      <c r="AP85" s="92">
        <v>1940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1940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25</v>
      </c>
      <c r="AD86" s="98">
        <v>540</v>
      </c>
      <c r="AE86" s="98">
        <v>0</v>
      </c>
      <c r="AF86" s="98">
        <v>0</v>
      </c>
      <c r="AG86" s="98">
        <v>0</v>
      </c>
      <c r="AH86" s="98">
        <v>595</v>
      </c>
      <c r="AI86" s="98">
        <v>0</v>
      </c>
      <c r="AJ86" s="98">
        <v>0</v>
      </c>
      <c r="AK86" s="98">
        <v>0</v>
      </c>
      <c r="AL86" s="98">
        <v>0</v>
      </c>
      <c r="AM86" s="97">
        <v>1175</v>
      </c>
      <c r="AN86" s="98">
        <v>1950</v>
      </c>
      <c r="AO86" s="98">
        <v>1950</v>
      </c>
      <c r="AP86" s="99">
        <v>1950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1950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25</v>
      </c>
      <c r="AD87" s="98">
        <v>540</v>
      </c>
      <c r="AE87" s="98">
        <v>0</v>
      </c>
      <c r="AF87" s="98">
        <v>0</v>
      </c>
      <c r="AG87" s="98">
        <v>0</v>
      </c>
      <c r="AH87" s="98">
        <v>615</v>
      </c>
      <c r="AI87" s="98">
        <v>0</v>
      </c>
      <c r="AJ87" s="98">
        <v>0</v>
      </c>
      <c r="AK87" s="98">
        <v>0</v>
      </c>
      <c r="AL87" s="98">
        <v>0</v>
      </c>
      <c r="AM87" s="97">
        <v>1195</v>
      </c>
      <c r="AN87" s="98">
        <v>1970</v>
      </c>
      <c r="AO87" s="98">
        <v>1970</v>
      </c>
      <c r="AP87" s="99">
        <v>1970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1970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25</v>
      </c>
      <c r="AD88" s="105">
        <v>540</v>
      </c>
      <c r="AE88" s="105">
        <v>0</v>
      </c>
      <c r="AF88" s="105">
        <v>0</v>
      </c>
      <c r="AG88" s="105">
        <v>0</v>
      </c>
      <c r="AH88" s="105">
        <v>615</v>
      </c>
      <c r="AI88" s="105">
        <v>0</v>
      </c>
      <c r="AJ88" s="105">
        <v>0</v>
      </c>
      <c r="AK88" s="105">
        <v>0</v>
      </c>
      <c r="AL88" s="105">
        <v>0</v>
      </c>
      <c r="AM88" s="104">
        <v>1195</v>
      </c>
      <c r="AN88" s="105">
        <v>1970</v>
      </c>
      <c r="AO88" s="105">
        <v>1970</v>
      </c>
      <c r="AP88" s="106">
        <v>1970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1970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25</v>
      </c>
      <c r="AD89" s="91">
        <v>540</v>
      </c>
      <c r="AE89" s="91">
        <v>0</v>
      </c>
      <c r="AF89" s="91">
        <v>0</v>
      </c>
      <c r="AG89" s="91">
        <v>0</v>
      </c>
      <c r="AH89" s="91">
        <v>605</v>
      </c>
      <c r="AI89" s="91">
        <v>0</v>
      </c>
      <c r="AJ89" s="91">
        <v>0</v>
      </c>
      <c r="AK89" s="91">
        <v>0</v>
      </c>
      <c r="AL89" s="91">
        <v>0</v>
      </c>
      <c r="AM89" s="91">
        <v>1185</v>
      </c>
      <c r="AN89" s="91">
        <v>1960</v>
      </c>
      <c r="AO89" s="91">
        <v>1960</v>
      </c>
      <c r="AP89" s="92">
        <v>1960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1960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25</v>
      </c>
      <c r="AD90" s="98">
        <v>540</v>
      </c>
      <c r="AE90" s="98">
        <v>0</v>
      </c>
      <c r="AF90" s="98">
        <v>0</v>
      </c>
      <c r="AG90" s="98">
        <v>0</v>
      </c>
      <c r="AH90" s="98">
        <v>585</v>
      </c>
      <c r="AI90" s="98">
        <v>0</v>
      </c>
      <c r="AJ90" s="98">
        <v>0</v>
      </c>
      <c r="AK90" s="98">
        <v>0</v>
      </c>
      <c r="AL90" s="98">
        <v>0</v>
      </c>
      <c r="AM90" s="97">
        <v>1165</v>
      </c>
      <c r="AN90" s="98">
        <v>1940</v>
      </c>
      <c r="AO90" s="98">
        <v>1940</v>
      </c>
      <c r="AP90" s="99">
        <v>1940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1940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25</v>
      </c>
      <c r="AD91" s="98">
        <v>540</v>
      </c>
      <c r="AE91" s="98">
        <v>0</v>
      </c>
      <c r="AF91" s="98">
        <v>0</v>
      </c>
      <c r="AG91" s="98">
        <v>0</v>
      </c>
      <c r="AH91" s="98">
        <v>555</v>
      </c>
      <c r="AI91" s="98">
        <v>0</v>
      </c>
      <c r="AJ91" s="98">
        <v>0</v>
      </c>
      <c r="AK91" s="98">
        <v>0</v>
      </c>
      <c r="AL91" s="98">
        <v>0</v>
      </c>
      <c r="AM91" s="97">
        <v>1135</v>
      </c>
      <c r="AN91" s="98">
        <v>1910</v>
      </c>
      <c r="AO91" s="98">
        <v>1910</v>
      </c>
      <c r="AP91" s="99">
        <v>1910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1910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25</v>
      </c>
      <c r="AD92" s="105">
        <v>540</v>
      </c>
      <c r="AE92" s="105">
        <v>0</v>
      </c>
      <c r="AF92" s="105">
        <v>0</v>
      </c>
      <c r="AG92" s="105">
        <v>0</v>
      </c>
      <c r="AH92" s="105">
        <v>525</v>
      </c>
      <c r="AI92" s="105">
        <v>0</v>
      </c>
      <c r="AJ92" s="105">
        <v>0</v>
      </c>
      <c r="AK92" s="105">
        <v>0</v>
      </c>
      <c r="AL92" s="105">
        <v>0</v>
      </c>
      <c r="AM92" s="104">
        <v>1105</v>
      </c>
      <c r="AN92" s="105">
        <v>1880</v>
      </c>
      <c r="AO92" s="105">
        <v>1880</v>
      </c>
      <c r="AP92" s="106">
        <v>1880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1880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25</v>
      </c>
      <c r="AD93" s="91">
        <v>540</v>
      </c>
      <c r="AE93" s="91">
        <v>0</v>
      </c>
      <c r="AF93" s="91">
        <v>0</v>
      </c>
      <c r="AG93" s="91">
        <v>0</v>
      </c>
      <c r="AH93" s="91">
        <v>485</v>
      </c>
      <c r="AI93" s="91">
        <v>0</v>
      </c>
      <c r="AJ93" s="91">
        <v>0</v>
      </c>
      <c r="AK93" s="91">
        <v>0</v>
      </c>
      <c r="AL93" s="91">
        <v>0</v>
      </c>
      <c r="AM93" s="91">
        <v>1065</v>
      </c>
      <c r="AN93" s="91">
        <v>1840</v>
      </c>
      <c r="AO93" s="91">
        <v>1840</v>
      </c>
      <c r="AP93" s="92">
        <v>1840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1840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25</v>
      </c>
      <c r="AD94" s="98">
        <v>540</v>
      </c>
      <c r="AE94" s="98">
        <v>0</v>
      </c>
      <c r="AF94" s="98">
        <v>0</v>
      </c>
      <c r="AG94" s="98">
        <v>0</v>
      </c>
      <c r="AH94" s="98">
        <v>475</v>
      </c>
      <c r="AI94" s="98">
        <v>0</v>
      </c>
      <c r="AJ94" s="98">
        <v>0</v>
      </c>
      <c r="AK94" s="98">
        <v>0</v>
      </c>
      <c r="AL94" s="98">
        <v>0</v>
      </c>
      <c r="AM94" s="97">
        <v>1055</v>
      </c>
      <c r="AN94" s="98">
        <v>1830</v>
      </c>
      <c r="AO94" s="98">
        <v>1830</v>
      </c>
      <c r="AP94" s="99">
        <v>1830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1830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25</v>
      </c>
      <c r="AD95" s="98">
        <v>540</v>
      </c>
      <c r="AE95" s="98">
        <v>0</v>
      </c>
      <c r="AF95" s="98">
        <v>0</v>
      </c>
      <c r="AG95" s="98">
        <v>0</v>
      </c>
      <c r="AH95" s="98">
        <v>455</v>
      </c>
      <c r="AI95" s="98">
        <v>0</v>
      </c>
      <c r="AJ95" s="98">
        <v>0</v>
      </c>
      <c r="AK95" s="98">
        <v>0</v>
      </c>
      <c r="AL95" s="98">
        <v>0</v>
      </c>
      <c r="AM95" s="97">
        <v>1035</v>
      </c>
      <c r="AN95" s="98">
        <v>1810</v>
      </c>
      <c r="AO95" s="98">
        <v>1810</v>
      </c>
      <c r="AP95" s="99">
        <v>1810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1810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25</v>
      </c>
      <c r="AD96" s="105">
        <v>540</v>
      </c>
      <c r="AE96" s="105">
        <v>0</v>
      </c>
      <c r="AF96" s="105">
        <v>0</v>
      </c>
      <c r="AG96" s="105">
        <v>0</v>
      </c>
      <c r="AH96" s="105">
        <v>445</v>
      </c>
      <c r="AI96" s="105">
        <v>0</v>
      </c>
      <c r="AJ96" s="105">
        <v>0</v>
      </c>
      <c r="AK96" s="105">
        <v>0</v>
      </c>
      <c r="AL96" s="105">
        <v>0</v>
      </c>
      <c r="AM96" s="104">
        <v>1025</v>
      </c>
      <c r="AN96" s="105">
        <v>1800</v>
      </c>
      <c r="AO96" s="105">
        <v>1800</v>
      </c>
      <c r="AP96" s="106">
        <v>1800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1800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25</v>
      </c>
      <c r="AD97" s="91">
        <v>540</v>
      </c>
      <c r="AE97" s="91">
        <v>0</v>
      </c>
      <c r="AF97" s="91">
        <v>0</v>
      </c>
      <c r="AG97" s="91">
        <v>0</v>
      </c>
      <c r="AH97" s="91">
        <v>445</v>
      </c>
      <c r="AI97" s="91">
        <v>0</v>
      </c>
      <c r="AJ97" s="91">
        <v>0</v>
      </c>
      <c r="AK97" s="91">
        <v>0</v>
      </c>
      <c r="AL97" s="91">
        <v>0</v>
      </c>
      <c r="AM97" s="91">
        <v>1025</v>
      </c>
      <c r="AN97" s="91">
        <v>1800</v>
      </c>
      <c r="AO97" s="91">
        <v>1800</v>
      </c>
      <c r="AP97" s="92">
        <v>1800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1800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80</v>
      </c>
      <c r="U98" s="15">
        <v>0</v>
      </c>
      <c r="V98" s="15">
        <v>0</v>
      </c>
      <c r="W98" s="15">
        <v>775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25</v>
      </c>
      <c r="AD98" s="98">
        <v>540</v>
      </c>
      <c r="AE98" s="98">
        <v>0</v>
      </c>
      <c r="AF98" s="98">
        <v>0</v>
      </c>
      <c r="AG98" s="98">
        <v>0</v>
      </c>
      <c r="AH98" s="98">
        <v>445</v>
      </c>
      <c r="AI98" s="98">
        <v>0</v>
      </c>
      <c r="AJ98" s="98">
        <v>0</v>
      </c>
      <c r="AK98" s="98">
        <v>0</v>
      </c>
      <c r="AL98" s="98">
        <v>0</v>
      </c>
      <c r="AM98" s="97">
        <v>1025</v>
      </c>
      <c r="AN98" s="98">
        <v>1800</v>
      </c>
      <c r="AO98" s="98">
        <v>1800</v>
      </c>
      <c r="AP98" s="99">
        <v>1800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1800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80</v>
      </c>
      <c r="U99" s="15">
        <v>0</v>
      </c>
      <c r="V99" s="15">
        <v>0</v>
      </c>
      <c r="W99" s="15">
        <v>775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25</v>
      </c>
      <c r="AD99" s="98">
        <v>540</v>
      </c>
      <c r="AE99" s="98">
        <v>0</v>
      </c>
      <c r="AF99" s="98">
        <v>0</v>
      </c>
      <c r="AG99" s="98">
        <v>0</v>
      </c>
      <c r="AH99" s="98">
        <v>435</v>
      </c>
      <c r="AI99" s="98">
        <v>0</v>
      </c>
      <c r="AJ99" s="98">
        <v>0</v>
      </c>
      <c r="AK99" s="98">
        <v>0</v>
      </c>
      <c r="AL99" s="98">
        <v>0</v>
      </c>
      <c r="AM99" s="97">
        <v>1015</v>
      </c>
      <c r="AN99" s="98">
        <v>1790</v>
      </c>
      <c r="AO99" s="98">
        <v>1790</v>
      </c>
      <c r="AP99" s="99">
        <v>1790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1790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80</v>
      </c>
      <c r="U100" s="23">
        <v>0</v>
      </c>
      <c r="V100" s="23">
        <v>0</v>
      </c>
      <c r="W100" s="23">
        <v>775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25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435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1015</v>
      </c>
      <c r="AN100" s="105">
        <v>1790</v>
      </c>
      <c r="AO100" s="105">
        <v>1790</v>
      </c>
      <c r="AP100" s="106">
        <v>1790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1790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80</v>
      </c>
      <c r="U101" s="8">
        <v>0</v>
      </c>
      <c r="V101" s="8">
        <v>0</v>
      </c>
      <c r="W101" s="8">
        <v>775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25</v>
      </c>
      <c r="AD101" s="91">
        <v>540</v>
      </c>
      <c r="AE101" s="91">
        <v>0</v>
      </c>
      <c r="AF101" s="91">
        <v>0</v>
      </c>
      <c r="AG101" s="91">
        <v>0</v>
      </c>
      <c r="AH101" s="91">
        <v>445</v>
      </c>
      <c r="AI101" s="91">
        <v>0</v>
      </c>
      <c r="AJ101" s="91">
        <v>0</v>
      </c>
      <c r="AK101" s="91">
        <v>0</v>
      </c>
      <c r="AL101" s="91">
        <v>0</v>
      </c>
      <c r="AM101" s="91">
        <v>1025</v>
      </c>
      <c r="AN101" s="91">
        <v>1800</v>
      </c>
      <c r="AO101" s="91">
        <v>1800</v>
      </c>
      <c r="AP101" s="92">
        <v>1800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1800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80</v>
      </c>
      <c r="U102" s="15">
        <v>0</v>
      </c>
      <c r="V102" s="15">
        <v>0</v>
      </c>
      <c r="W102" s="15">
        <v>775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25</v>
      </c>
      <c r="AD102" s="98">
        <v>540</v>
      </c>
      <c r="AE102" s="98">
        <v>0</v>
      </c>
      <c r="AF102" s="98">
        <v>0</v>
      </c>
      <c r="AG102" s="98">
        <v>0</v>
      </c>
      <c r="AH102" s="98">
        <v>465</v>
      </c>
      <c r="AI102" s="98">
        <v>0</v>
      </c>
      <c r="AJ102" s="98">
        <v>0</v>
      </c>
      <c r="AK102" s="98">
        <v>0</v>
      </c>
      <c r="AL102" s="98">
        <v>0</v>
      </c>
      <c r="AM102" s="97">
        <v>1045</v>
      </c>
      <c r="AN102" s="98">
        <v>1820</v>
      </c>
      <c r="AO102" s="98">
        <v>1820</v>
      </c>
      <c r="AP102" s="99">
        <v>1820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1820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80</v>
      </c>
      <c r="U103" s="15">
        <v>0</v>
      </c>
      <c r="V103" s="15">
        <v>0</v>
      </c>
      <c r="W103" s="15">
        <v>775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25</v>
      </c>
      <c r="AD103" s="98">
        <v>540</v>
      </c>
      <c r="AE103" s="98">
        <v>0</v>
      </c>
      <c r="AF103" s="98">
        <v>0</v>
      </c>
      <c r="AG103" s="98">
        <v>0</v>
      </c>
      <c r="AH103" s="98">
        <v>485</v>
      </c>
      <c r="AI103" s="98">
        <v>0</v>
      </c>
      <c r="AJ103" s="98">
        <v>0</v>
      </c>
      <c r="AK103" s="98">
        <v>0</v>
      </c>
      <c r="AL103" s="98">
        <v>0</v>
      </c>
      <c r="AM103" s="97">
        <v>1065</v>
      </c>
      <c r="AN103" s="98">
        <v>1840</v>
      </c>
      <c r="AO103" s="98">
        <v>1840</v>
      </c>
      <c r="AP103" s="99">
        <v>1840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1840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80</v>
      </c>
      <c r="U104" s="23">
        <v>0</v>
      </c>
      <c r="V104" s="23">
        <v>0</v>
      </c>
      <c r="W104" s="23">
        <v>775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25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525</v>
      </c>
      <c r="AI104" s="105">
        <v>0</v>
      </c>
      <c r="AJ104" s="105">
        <v>0</v>
      </c>
      <c r="AK104" s="105">
        <v>0</v>
      </c>
      <c r="AL104" s="105">
        <v>0</v>
      </c>
      <c r="AM104" s="104">
        <v>1105</v>
      </c>
      <c r="AN104" s="105">
        <v>1880</v>
      </c>
      <c r="AO104" s="105">
        <v>1880</v>
      </c>
      <c r="AP104" s="106">
        <v>1880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1880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80</v>
      </c>
      <c r="U105" s="8">
        <v>0</v>
      </c>
      <c r="V105" s="8">
        <v>0</v>
      </c>
      <c r="W105" s="8">
        <v>775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25</v>
      </c>
      <c r="AD105" s="91">
        <v>540</v>
      </c>
      <c r="AE105" s="91">
        <v>0</v>
      </c>
      <c r="AF105" s="91">
        <v>0</v>
      </c>
      <c r="AG105" s="91">
        <v>0</v>
      </c>
      <c r="AH105" s="91">
        <v>545</v>
      </c>
      <c r="AI105" s="91">
        <v>0</v>
      </c>
      <c r="AJ105" s="91">
        <v>0</v>
      </c>
      <c r="AK105" s="91">
        <v>0</v>
      </c>
      <c r="AL105" s="91">
        <v>0</v>
      </c>
      <c r="AM105" s="91">
        <v>1125</v>
      </c>
      <c r="AN105" s="91">
        <v>1900</v>
      </c>
      <c r="AO105" s="91">
        <v>1900</v>
      </c>
      <c r="AP105" s="92">
        <v>1900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1900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80</v>
      </c>
      <c r="U106" s="15">
        <v>0</v>
      </c>
      <c r="V106" s="15">
        <v>0</v>
      </c>
      <c r="W106" s="15">
        <v>775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25</v>
      </c>
      <c r="AD106" s="98">
        <v>540</v>
      </c>
      <c r="AE106" s="98">
        <v>0</v>
      </c>
      <c r="AF106" s="98">
        <v>0</v>
      </c>
      <c r="AG106" s="98">
        <v>0</v>
      </c>
      <c r="AH106" s="98">
        <v>565</v>
      </c>
      <c r="AI106" s="98">
        <v>0</v>
      </c>
      <c r="AJ106" s="98">
        <v>0</v>
      </c>
      <c r="AK106" s="98">
        <v>0</v>
      </c>
      <c r="AL106" s="98">
        <v>0</v>
      </c>
      <c r="AM106" s="97">
        <v>1145</v>
      </c>
      <c r="AN106" s="98">
        <v>1920</v>
      </c>
      <c r="AO106" s="98">
        <v>1920</v>
      </c>
      <c r="AP106" s="99">
        <v>1920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1920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80</v>
      </c>
      <c r="U107" s="15">
        <v>0</v>
      </c>
      <c r="V107" s="15">
        <v>0</v>
      </c>
      <c r="W107" s="15">
        <v>775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25</v>
      </c>
      <c r="AD107" s="98">
        <v>540</v>
      </c>
      <c r="AE107" s="98">
        <v>0</v>
      </c>
      <c r="AF107" s="98">
        <v>0</v>
      </c>
      <c r="AG107" s="98">
        <v>0</v>
      </c>
      <c r="AH107" s="98">
        <v>575</v>
      </c>
      <c r="AI107" s="98">
        <v>0</v>
      </c>
      <c r="AJ107" s="98">
        <v>0</v>
      </c>
      <c r="AK107" s="98">
        <v>0</v>
      </c>
      <c r="AL107" s="98">
        <v>0</v>
      </c>
      <c r="AM107" s="97">
        <v>1155</v>
      </c>
      <c r="AN107" s="98">
        <v>1930</v>
      </c>
      <c r="AO107" s="98">
        <v>1930</v>
      </c>
      <c r="AP107" s="99">
        <v>1930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1930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80</v>
      </c>
      <c r="U108" s="23">
        <v>0</v>
      </c>
      <c r="V108" s="23">
        <v>0</v>
      </c>
      <c r="W108" s="23">
        <v>775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25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575</v>
      </c>
      <c r="AI108" s="105">
        <v>0</v>
      </c>
      <c r="AJ108" s="105">
        <v>0</v>
      </c>
      <c r="AK108" s="105">
        <v>0</v>
      </c>
      <c r="AL108" s="105">
        <v>0</v>
      </c>
      <c r="AM108" s="104">
        <v>1155</v>
      </c>
      <c r="AN108" s="105">
        <v>1930</v>
      </c>
      <c r="AO108" s="105">
        <v>1930</v>
      </c>
      <c r="AP108" s="106">
        <v>1930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1930</v>
      </c>
    </row>
    <row r="109" spans="1:58" ht="15.75" thickTop="1">
      <c r="A109" s="245" t="s">
        <v>91</v>
      </c>
      <c r="B109" s="197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6" t="s">
        <v>91</v>
      </c>
      <c r="R109" s="247"/>
      <c r="S109" s="119">
        <f aca="true" t="shared" si="1" ref="S109:BF109">SUM(S13:S108)/4000</f>
        <v>16.54875</v>
      </c>
      <c r="T109" s="120">
        <f t="shared" si="1"/>
        <v>1.92</v>
      </c>
      <c r="U109" s="120">
        <f t="shared" si="1"/>
        <v>0</v>
      </c>
      <c r="V109" s="120">
        <f t="shared" si="1"/>
        <v>0</v>
      </c>
      <c r="W109" s="120">
        <f t="shared" si="1"/>
        <v>18.46875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0.6</v>
      </c>
      <c r="AD109" s="122">
        <f t="shared" si="1"/>
        <v>12.82575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10.218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24.00375</v>
      </c>
      <c r="AN109" s="121">
        <f t="shared" si="1"/>
        <v>42.4725</v>
      </c>
      <c r="AO109" s="121">
        <f t="shared" si="1"/>
        <v>42.4725</v>
      </c>
      <c r="AP109" s="121">
        <f t="shared" si="1"/>
        <v>42.4725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42.4725</v>
      </c>
    </row>
    <row r="110" spans="1:58" ht="15">
      <c r="A110" s="254" t="s">
        <v>92</v>
      </c>
      <c r="B110" s="198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55" t="s">
        <v>92</v>
      </c>
      <c r="R110" s="256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25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920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1500</v>
      </c>
      <c r="AN110" s="15">
        <f t="shared" si="3"/>
        <v>2275</v>
      </c>
      <c r="AO110" s="15">
        <f t="shared" si="3"/>
        <v>2275</v>
      </c>
      <c r="AP110" s="15">
        <f t="shared" si="3"/>
        <v>2275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2275</v>
      </c>
    </row>
    <row r="111" spans="1:58" ht="15.75" thickBot="1">
      <c r="A111" s="257" t="s">
        <v>93</v>
      </c>
      <c r="B111" s="258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59" t="s">
        <v>93</v>
      </c>
      <c r="R111" s="260"/>
      <c r="S111" s="140">
        <f aca="true" t="shared" si="5" ref="S111:BF111">MIN(S13:S108)</f>
        <v>621</v>
      </c>
      <c r="T111" s="141">
        <f t="shared" si="5"/>
        <v>80</v>
      </c>
      <c r="U111" s="141">
        <f t="shared" si="5"/>
        <v>0</v>
      </c>
      <c r="V111" s="141">
        <f t="shared" si="5"/>
        <v>0</v>
      </c>
      <c r="W111" s="141">
        <f t="shared" si="5"/>
        <v>701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25</v>
      </c>
      <c r="AD111" s="23">
        <f t="shared" si="5"/>
        <v>465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512</v>
      </c>
      <c r="AN111" s="23">
        <f t="shared" si="5"/>
        <v>1220</v>
      </c>
      <c r="AO111" s="23">
        <f t="shared" si="5"/>
        <v>1220</v>
      </c>
      <c r="AP111" s="23">
        <f t="shared" si="5"/>
        <v>1220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1220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302"/>
      <c r="B118" s="302"/>
      <c r="C118" s="302"/>
      <c r="D118" s="302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2019-05-20T06:32:48Z</dcterms:modified>
  <cp:category/>
  <cp:version/>
  <cp:contentType/>
  <cp:contentStatus/>
</cp:coreProperties>
</file>