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<sst xmlns="http://schemas.openxmlformats.org/spreadsheetml/2006/main" count="195" uniqueCount="130">
  <si>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</si>
  <si>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</si>
  <si>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</si>
  <si>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</si>
  <si>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</si>
  <si>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</si>
  <si>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</si>
  <si>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</si>
  <si>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</si>
  <si>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</si>
  <si>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</si>
  <si>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</si>
  <si>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</si>
  <si>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</si>
  <si>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</si>
  <si>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</si>
  <si>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</si>
  <si>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</si>
  <si>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</si>
  <si>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</si>
  <si>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</si>
  <si>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</si>
  <si>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</si>
  <si>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</si>
  <si>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</si>
  <si>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</si>
  <si>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</si>
  <si>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</si>
  <si>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</si>
  <si>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</si>
  <si>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</si>
  <si>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</si>
  <si>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</si>
  <si>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</si>
  <si>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</si>
  <si>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</si>
  <si>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</si>
  <si>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</si>
  <si>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</si>
  <si>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</si>
  <si>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</si>
  <si>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</si>
  <si>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</si>
  <si>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</si>
  <si>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</si>
  <si>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</si>
  <si>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</si>
  <si>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</si>
  <si>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</si>
  <si>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</si>
  <si>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</si>
  <si>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</si>
  <si>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</si>
  <si>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</si>
  <si>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</si>
  <si>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</si>
  <si>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</si>
  <si>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</si>
  <si>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</si>
  <si>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</si>
  <si>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</si>
  <si>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</si>
  <si>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</si>
  <si>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</si>
  <si>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</si>
  <si>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</si>
  <si>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</si>
  <si>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</si>
  <si>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</si>
  <si>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</si>
  <si>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</si>
  <si>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</si>
  <si>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</si>
  <si>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</si>
  <si>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</si>
  <si>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</si>
  <si>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</si>
  <si>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</si>
  <si>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</si>
  <si>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</si>
  <si>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</si>
  <si>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</si>
  <si>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</si>
  <si>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</si>
  <si>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</si>
  <si>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</si>
  <si>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</si>
  <si>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</si>
  <si>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</si>
  <si>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</si>
  <si>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</si>
  <si>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</si>
  <si>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</si>
  <si>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</si>
  <si>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</si>
  <si>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</si>
  <si>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</si>
  <si>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</si>
  <si>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</si>
  <si>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</si>
  <si>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</si>
  <si>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</si>
  <si>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</si>
  <si>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</si>
  <si>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</si>
  <si>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</si>
  <si>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</si>
  <si>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</si>
  <si>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</si>
  <si>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</si>
  <si>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</si>
  <si>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</si>
  <si>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</si>
  <si>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</si>
  <si>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</si>
  <si>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</si>
  <si>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</si>
  <si>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</si>
  <si>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</si>
  <si>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</si>
  <si>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</si>
  <si>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</si>
  <si>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</si>
  <si>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</si>
  <si>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</si>
  <si>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</si>
  <si>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</si>
  <si>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</si>
  <si>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</si>
  <si>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22.05.2019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</si>
</sst>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 quotePrefix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F121" sqref="F12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38"/>
      <c r="Q1" s="167" t="s">
        <v>0</v>
      </c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8" t="s">
        <v>129</v>
      </c>
      <c r="I2" s="169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8" t="str">
        <f>H2</f>
        <v>22.05.2019</v>
      </c>
      <c r="AB2" s="170"/>
      <c r="AC2" s="170"/>
      <c r="AD2" s="170"/>
      <c r="AE2" s="171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2" t="s">
        <v>5</v>
      </c>
      <c r="F3" s="173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2" t="s">
        <v>5</v>
      </c>
      <c r="Z3" s="173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8">
        <v>0.4513888888888889</v>
      </c>
      <c r="G5" s="179"/>
      <c r="H5" s="63"/>
      <c r="I5" s="55" t="s">
        <v>9</v>
      </c>
      <c r="J5" s="180">
        <v>43606</v>
      </c>
      <c r="K5" s="181"/>
      <c r="L5" s="63"/>
      <c r="M5" s="64"/>
      <c r="N5" s="55"/>
      <c r="O5" s="182"/>
      <c r="P5" s="183"/>
      <c r="Q5" s="62" t="s">
        <v>10</v>
      </c>
      <c r="R5" s="63"/>
      <c r="S5" s="63"/>
      <c r="T5" s="63"/>
      <c r="U5" s="63"/>
      <c r="V5" s="63"/>
      <c r="W5" s="64"/>
      <c r="X5" s="64"/>
      <c r="Y5" s="178">
        <f>F5</f>
        <v>0.4513888888888889</v>
      </c>
      <c r="Z5" s="179"/>
      <c r="AA5" s="55"/>
      <c r="AB5" s="55"/>
      <c r="AC5" s="55"/>
      <c r="AD5" s="55"/>
      <c r="AE5" s="184" t="s">
        <v>9</v>
      </c>
      <c r="AF5" s="185"/>
      <c r="AG5" s="180">
        <f>J5</f>
        <v>43606</v>
      </c>
      <c r="AH5" s="186"/>
      <c r="AI5" s="65"/>
      <c r="AJ5" s="65"/>
      <c r="AK5" s="65"/>
      <c r="AL5" s="65"/>
      <c r="AM5" s="55"/>
      <c r="AN5" s="174"/>
      <c r="AO5" s="17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5" t="s">
        <v>128</v>
      </c>
      <c r="I6" s="176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5" t="str">
        <f>H6</f>
        <v>INITIAL</v>
      </c>
      <c r="AB6" s="177"/>
      <c r="AC6" s="177"/>
      <c r="AD6" s="177"/>
      <c r="AE6" s="176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15</v>
      </c>
      <c r="N8" s="266" t="s">
        <v>16</v>
      </c>
      <c r="O8" s="281" t="s">
        <v>17</v>
      </c>
      <c r="P8" s="70"/>
      <c r="Q8" s="284" t="s">
        <v>13</v>
      </c>
      <c r="R8" s="285"/>
      <c r="S8" s="72"/>
      <c r="T8" s="72"/>
      <c r="U8" s="72"/>
      <c r="V8" s="72"/>
      <c r="W8" s="193" t="s">
        <v>18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 t="s">
        <v>19</v>
      </c>
      <c r="AP8" s="193"/>
      <c r="AQ8" s="193"/>
      <c r="AR8" s="193" t="s">
        <v>20</v>
      </c>
      <c r="AS8" s="193"/>
      <c r="AT8" s="193"/>
      <c r="AU8" s="193"/>
      <c r="AV8" s="194" t="s">
        <v>21</v>
      </c>
      <c r="AW8" s="195"/>
      <c r="AX8" s="195"/>
      <c r="AY8" s="195"/>
      <c r="AZ8" s="195"/>
      <c r="BA8" s="195"/>
      <c r="BB8" s="195"/>
      <c r="BC8" s="195"/>
      <c r="BD8" s="196"/>
      <c r="BE8" s="73"/>
      <c r="BF8" s="197" t="s">
        <v>22</v>
      </c>
    </row>
    <row r="9" spans="1:58" ht="27.75" customHeight="1">
      <c r="A9" s="258"/>
      <c r="B9" s="259"/>
      <c r="C9" s="199" t="s">
        <v>23</v>
      </c>
      <c r="D9" s="200"/>
      <c r="E9" s="201" t="s">
        <v>24</v>
      </c>
      <c r="F9" s="202"/>
      <c r="G9" s="203" t="s">
        <v>25</v>
      </c>
      <c r="H9" s="200"/>
      <c r="I9" s="201" t="s">
        <v>26</v>
      </c>
      <c r="J9" s="202"/>
      <c r="K9" s="204" t="s">
        <v>27</v>
      </c>
      <c r="L9" s="203"/>
      <c r="M9" s="264"/>
      <c r="N9" s="267"/>
      <c r="O9" s="282"/>
      <c r="P9" s="70"/>
      <c r="Q9" s="286"/>
      <c r="R9" s="287"/>
      <c r="S9" s="205" t="s">
        <v>28</v>
      </c>
      <c r="T9" s="206"/>
      <c r="U9" s="206"/>
      <c r="V9" s="206"/>
      <c r="W9" s="207"/>
      <c r="X9" s="216" t="s">
        <v>29</v>
      </c>
      <c r="Y9" s="217" t="s">
        <v>30</v>
      </c>
      <c r="Z9" s="217"/>
      <c r="AA9" s="217"/>
      <c r="AB9" s="240" t="s">
        <v>31</v>
      </c>
      <c r="AC9" s="230"/>
      <c r="AD9" s="231"/>
      <c r="AE9" s="240" t="s">
        <v>32</v>
      </c>
      <c r="AF9" s="230"/>
      <c r="AG9" s="230"/>
      <c r="AH9" s="230"/>
      <c r="AI9" s="230"/>
      <c r="AJ9" s="230"/>
      <c r="AK9" s="230"/>
      <c r="AL9" s="230"/>
      <c r="AM9" s="231"/>
      <c r="AN9" s="216" t="s">
        <v>33</v>
      </c>
      <c r="AO9" s="216" t="s">
        <v>34</v>
      </c>
      <c r="AP9" s="216" t="s">
        <v>35</v>
      </c>
      <c r="AQ9" s="216" t="s">
        <v>36</v>
      </c>
      <c r="AR9" s="216" t="s">
        <v>37</v>
      </c>
      <c r="AS9" s="216" t="s">
        <v>38</v>
      </c>
      <c r="AT9" s="217" t="s">
        <v>39</v>
      </c>
      <c r="AU9" s="217"/>
      <c r="AV9" s="217" t="s">
        <v>40</v>
      </c>
      <c r="AW9" s="217"/>
      <c r="AX9" s="217"/>
      <c r="AY9" s="217"/>
      <c r="AZ9" s="217"/>
      <c r="BA9" s="217"/>
      <c r="BB9" s="217"/>
      <c r="BC9" s="187" t="s">
        <v>41</v>
      </c>
      <c r="BD9" s="188"/>
      <c r="BE9" s="189"/>
      <c r="BF9" s="198"/>
    </row>
    <row r="10" spans="1:58" ht="24.75" customHeight="1">
      <c r="A10" s="269" t="s">
        <v>42</v>
      </c>
      <c r="B10" s="236" t="s">
        <v>43</v>
      </c>
      <c r="C10" s="232" t="s">
        <v>44</v>
      </c>
      <c r="D10" s="233"/>
      <c r="E10" s="234" t="s">
        <v>44</v>
      </c>
      <c r="F10" s="235"/>
      <c r="G10" s="233" t="s">
        <v>44</v>
      </c>
      <c r="H10" s="233"/>
      <c r="I10" s="234" t="s">
        <v>44</v>
      </c>
      <c r="J10" s="235"/>
      <c r="K10" s="248" t="s">
        <v>44</v>
      </c>
      <c r="L10" s="249"/>
      <c r="M10" s="264"/>
      <c r="N10" s="267"/>
      <c r="O10" s="282"/>
      <c r="P10" s="70"/>
      <c r="Q10" s="250" t="s">
        <v>42</v>
      </c>
      <c r="R10" s="226" t="s">
        <v>43</v>
      </c>
      <c r="S10" s="208" t="s">
        <v>45</v>
      </c>
      <c r="T10" s="208" t="s">
        <v>25</v>
      </c>
      <c r="U10" s="208" t="s">
        <v>24</v>
      </c>
      <c r="V10" s="208" t="s">
        <v>46</v>
      </c>
      <c r="W10" s="238" t="s">
        <v>33</v>
      </c>
      <c r="X10" s="216"/>
      <c r="Y10" s="217"/>
      <c r="Z10" s="217"/>
      <c r="AA10" s="217"/>
      <c r="AB10" s="241"/>
      <c r="AC10" s="242"/>
      <c r="AD10" s="243"/>
      <c r="AE10" s="211" t="s">
        <v>47</v>
      </c>
      <c r="AF10" s="217"/>
      <c r="AG10" s="217"/>
      <c r="AH10" s="217"/>
      <c r="AI10" s="211" t="s">
        <v>48</v>
      </c>
      <c r="AJ10" s="211"/>
      <c r="AK10" s="211"/>
      <c r="AL10" s="211"/>
      <c r="AM10" s="254" t="s">
        <v>33</v>
      </c>
      <c r="AN10" s="216"/>
      <c r="AO10" s="216"/>
      <c r="AP10" s="216"/>
      <c r="AQ10" s="216"/>
      <c r="AR10" s="216"/>
      <c r="AS10" s="216"/>
      <c r="AT10" s="271" t="s">
        <v>49</v>
      </c>
      <c r="AU10" s="271" t="s">
        <v>50</v>
      </c>
      <c r="AV10" s="217"/>
      <c r="AW10" s="217"/>
      <c r="AX10" s="217"/>
      <c r="AY10" s="217"/>
      <c r="AZ10" s="217"/>
      <c r="BA10" s="217"/>
      <c r="BB10" s="217"/>
      <c r="BC10" s="190"/>
      <c r="BD10" s="191"/>
      <c r="BE10" s="192"/>
      <c r="BF10" s="198"/>
    </row>
    <row r="11" spans="1:58" ht="38.25" customHeight="1" thickBot="1">
      <c r="A11" s="270"/>
      <c r="B11" s="237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5"/>
      <c r="N11" s="268"/>
      <c r="O11" s="283"/>
      <c r="P11" s="70"/>
      <c r="Q11" s="250"/>
      <c r="R11" s="226"/>
      <c r="S11" s="209"/>
      <c r="T11" s="210"/>
      <c r="U11" s="210"/>
      <c r="V11" s="210"/>
      <c r="W11" s="239"/>
      <c r="X11" s="216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5"/>
      <c r="AN11" s="216"/>
      <c r="AO11" s="216"/>
      <c r="AP11" s="216"/>
      <c r="AQ11" s="216"/>
      <c r="AR11" s="216"/>
      <c r="AS11" s="216"/>
      <c r="AT11" s="271"/>
      <c r="AU11" s="271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8"/>
    </row>
    <row r="12" spans="1:58" ht="61.5" thickBot="1" thickTop="1">
      <c r="A12" s="85" t="s">
        <v>70</v>
      </c>
      <c r="B12" s="8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86" t="s">
        <v>73</v>
      </c>
      <c r="N12" s="86" t="s">
        <v>74</v>
      </c>
      <c r="O12" s="87" t="s">
        <v>75</v>
      </c>
      <c r="P12" s="70"/>
      <c r="Q12" s="251"/>
      <c r="R12" s="227"/>
      <c r="S12" s="212" t="s">
        <v>76</v>
      </c>
      <c r="T12" s="213"/>
      <c r="U12" s="213"/>
      <c r="V12" s="213"/>
      <c r="W12" s="214"/>
      <c r="X12" s="80" t="s">
        <v>77</v>
      </c>
      <c r="Y12" s="215" t="s">
        <v>78</v>
      </c>
      <c r="Z12" s="215"/>
      <c r="AA12" s="215"/>
      <c r="AB12" s="228" t="s">
        <v>79</v>
      </c>
      <c r="AC12" s="229"/>
      <c r="AD12" s="229"/>
      <c r="AE12" s="230"/>
      <c r="AF12" s="230"/>
      <c r="AG12" s="230"/>
      <c r="AH12" s="230"/>
      <c r="AI12" s="230"/>
      <c r="AJ12" s="230"/>
      <c r="AK12" s="230"/>
      <c r="AL12" s="230"/>
      <c r="AM12" s="231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5" t="s">
        <v>88</v>
      </c>
      <c r="AW12" s="215"/>
      <c r="AX12" s="215"/>
      <c r="AY12" s="215"/>
      <c r="AZ12" s="215"/>
      <c r="BA12" s="215"/>
      <c r="BB12" s="215"/>
      <c r="BC12" s="228" t="s">
        <v>89</v>
      </c>
      <c r="BD12" s="229"/>
      <c r="BE12" s="297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545</v>
      </c>
      <c r="AI13" s="91">
        <v>0</v>
      </c>
      <c r="AJ13" s="91">
        <v>0</v>
      </c>
      <c r="AK13" s="91">
        <v>0</v>
      </c>
      <c r="AL13" s="91">
        <v>0</v>
      </c>
      <c r="AM13" s="91">
        <v>1125</v>
      </c>
      <c r="AN13" s="91">
        <v>1900</v>
      </c>
      <c r="AO13" s="91">
        <v>1900</v>
      </c>
      <c r="AP13" s="92">
        <v>1900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1900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510</v>
      </c>
      <c r="AI14" s="98">
        <v>0</v>
      </c>
      <c r="AJ14" s="98">
        <v>0</v>
      </c>
      <c r="AK14" s="98">
        <v>0</v>
      </c>
      <c r="AL14" s="98">
        <v>0</v>
      </c>
      <c r="AM14" s="97">
        <v>1090</v>
      </c>
      <c r="AN14" s="98">
        <v>1865</v>
      </c>
      <c r="AO14" s="98">
        <v>1865</v>
      </c>
      <c r="AP14" s="99">
        <v>1865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1865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475</v>
      </c>
      <c r="AI15" s="98">
        <v>0</v>
      </c>
      <c r="AJ15" s="98">
        <v>0</v>
      </c>
      <c r="AK15" s="98">
        <v>0</v>
      </c>
      <c r="AL15" s="98">
        <v>0</v>
      </c>
      <c r="AM15" s="97">
        <v>1055</v>
      </c>
      <c r="AN15" s="98">
        <v>1830</v>
      </c>
      <c r="AO15" s="98">
        <v>1830</v>
      </c>
      <c r="AP15" s="99">
        <v>1830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1830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435</v>
      </c>
      <c r="AI16" s="105">
        <v>0</v>
      </c>
      <c r="AJ16" s="105">
        <v>0</v>
      </c>
      <c r="AK16" s="105">
        <v>0</v>
      </c>
      <c r="AL16" s="105">
        <v>0</v>
      </c>
      <c r="AM16" s="104">
        <v>1015</v>
      </c>
      <c r="AN16" s="105">
        <v>1790</v>
      </c>
      <c r="AO16" s="105">
        <v>1790</v>
      </c>
      <c r="AP16" s="106">
        <v>1790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400</v>
      </c>
      <c r="AI17" s="91">
        <v>0</v>
      </c>
      <c r="AJ17" s="91">
        <v>0</v>
      </c>
      <c r="AK17" s="91">
        <v>0</v>
      </c>
      <c r="AL17" s="91">
        <v>0</v>
      </c>
      <c r="AM17" s="91">
        <v>980</v>
      </c>
      <c r="AN17" s="91">
        <v>1755</v>
      </c>
      <c r="AO17" s="91">
        <v>1755</v>
      </c>
      <c r="AP17" s="92">
        <v>1755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365</v>
      </c>
      <c r="AI18" s="98">
        <v>0</v>
      </c>
      <c r="AJ18" s="98">
        <v>0</v>
      </c>
      <c r="AK18" s="98">
        <v>0</v>
      </c>
      <c r="AL18" s="98">
        <v>0</v>
      </c>
      <c r="AM18" s="97">
        <v>945</v>
      </c>
      <c r="AN18" s="98">
        <v>1720</v>
      </c>
      <c r="AO18" s="98">
        <v>1720</v>
      </c>
      <c r="AP18" s="99">
        <v>1720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1720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330</v>
      </c>
      <c r="AI19" s="98">
        <v>0</v>
      </c>
      <c r="AJ19" s="98">
        <v>0</v>
      </c>
      <c r="AK19" s="98">
        <v>0</v>
      </c>
      <c r="AL19" s="98">
        <v>0</v>
      </c>
      <c r="AM19" s="97">
        <v>910</v>
      </c>
      <c r="AN19" s="98">
        <v>1685</v>
      </c>
      <c r="AO19" s="98">
        <v>1685</v>
      </c>
      <c r="AP19" s="99">
        <v>1685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1685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300</v>
      </c>
      <c r="AI20" s="105">
        <v>0</v>
      </c>
      <c r="AJ20" s="105">
        <v>0</v>
      </c>
      <c r="AK20" s="105">
        <v>0</v>
      </c>
      <c r="AL20" s="105">
        <v>0</v>
      </c>
      <c r="AM20" s="104">
        <v>880</v>
      </c>
      <c r="AN20" s="105">
        <v>1655</v>
      </c>
      <c r="AO20" s="105">
        <v>1655</v>
      </c>
      <c r="AP20" s="106">
        <v>1655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1655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275</v>
      </c>
      <c r="AI21" s="91">
        <v>0</v>
      </c>
      <c r="AJ21" s="91">
        <v>0</v>
      </c>
      <c r="AK21" s="91">
        <v>0</v>
      </c>
      <c r="AL21" s="91">
        <v>0</v>
      </c>
      <c r="AM21" s="91">
        <v>855</v>
      </c>
      <c r="AN21" s="91">
        <v>1630</v>
      </c>
      <c r="AO21" s="91">
        <v>1630</v>
      </c>
      <c r="AP21" s="92">
        <v>1630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1630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250</v>
      </c>
      <c r="AI22" s="98">
        <v>0</v>
      </c>
      <c r="AJ22" s="98">
        <v>0</v>
      </c>
      <c r="AK22" s="98">
        <v>0</v>
      </c>
      <c r="AL22" s="98">
        <v>0</v>
      </c>
      <c r="AM22" s="97">
        <v>830</v>
      </c>
      <c r="AN22" s="98">
        <v>1605</v>
      </c>
      <c r="AO22" s="98">
        <v>1605</v>
      </c>
      <c r="AP22" s="99">
        <v>1605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1605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220</v>
      </c>
      <c r="AI23" s="98">
        <v>0</v>
      </c>
      <c r="AJ23" s="98">
        <v>0</v>
      </c>
      <c r="AK23" s="98">
        <v>0</v>
      </c>
      <c r="AL23" s="98">
        <v>0</v>
      </c>
      <c r="AM23" s="97">
        <v>800</v>
      </c>
      <c r="AN23" s="98">
        <v>1575</v>
      </c>
      <c r="AO23" s="98">
        <v>1575</v>
      </c>
      <c r="AP23" s="99">
        <v>1575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1575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200</v>
      </c>
      <c r="AI24" s="105">
        <v>0</v>
      </c>
      <c r="AJ24" s="105">
        <v>0</v>
      </c>
      <c r="AK24" s="105">
        <v>0</v>
      </c>
      <c r="AL24" s="105">
        <v>0</v>
      </c>
      <c r="AM24" s="104">
        <v>780</v>
      </c>
      <c r="AN24" s="105">
        <v>1555</v>
      </c>
      <c r="AO24" s="105">
        <v>1555</v>
      </c>
      <c r="AP24" s="106">
        <v>1555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1555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175</v>
      </c>
      <c r="AI25" s="91">
        <v>0</v>
      </c>
      <c r="AJ25" s="91">
        <v>0</v>
      </c>
      <c r="AK25" s="91">
        <v>0</v>
      </c>
      <c r="AL25" s="91">
        <v>0</v>
      </c>
      <c r="AM25" s="91">
        <v>755</v>
      </c>
      <c r="AN25" s="91">
        <v>1530</v>
      </c>
      <c r="AO25" s="91">
        <v>1530</v>
      </c>
      <c r="AP25" s="92">
        <v>1530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160</v>
      </c>
      <c r="AI26" s="98">
        <v>0</v>
      </c>
      <c r="AJ26" s="98">
        <v>0</v>
      </c>
      <c r="AK26" s="98">
        <v>0</v>
      </c>
      <c r="AL26" s="98">
        <v>0</v>
      </c>
      <c r="AM26" s="97">
        <v>740</v>
      </c>
      <c r="AN26" s="98">
        <v>1515</v>
      </c>
      <c r="AO26" s="98">
        <v>1515</v>
      </c>
      <c r="AP26" s="99">
        <v>1515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1515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145</v>
      </c>
      <c r="AI27" s="98">
        <v>0</v>
      </c>
      <c r="AJ27" s="98">
        <v>0</v>
      </c>
      <c r="AK27" s="98">
        <v>0</v>
      </c>
      <c r="AL27" s="98">
        <v>0</v>
      </c>
      <c r="AM27" s="97">
        <v>725</v>
      </c>
      <c r="AN27" s="98">
        <v>1500</v>
      </c>
      <c r="AO27" s="98">
        <v>1500</v>
      </c>
      <c r="AP27" s="99">
        <v>1500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1500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125</v>
      </c>
      <c r="AI28" s="105">
        <v>0</v>
      </c>
      <c r="AJ28" s="105">
        <v>0</v>
      </c>
      <c r="AK28" s="105">
        <v>0</v>
      </c>
      <c r="AL28" s="105">
        <v>0</v>
      </c>
      <c r="AM28" s="104">
        <v>705</v>
      </c>
      <c r="AN28" s="105">
        <v>1480</v>
      </c>
      <c r="AO28" s="105">
        <v>1480</v>
      </c>
      <c r="AP28" s="106">
        <v>1480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105</v>
      </c>
      <c r="AI29" s="91">
        <v>0</v>
      </c>
      <c r="AJ29" s="91">
        <v>0</v>
      </c>
      <c r="AK29" s="91">
        <v>0</v>
      </c>
      <c r="AL29" s="91">
        <v>0</v>
      </c>
      <c r="AM29" s="91">
        <v>685</v>
      </c>
      <c r="AN29" s="91">
        <v>1460</v>
      </c>
      <c r="AO29" s="91">
        <v>1460</v>
      </c>
      <c r="AP29" s="92">
        <v>1460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85</v>
      </c>
      <c r="AI30" s="98">
        <v>0</v>
      </c>
      <c r="AJ30" s="98">
        <v>0</v>
      </c>
      <c r="AK30" s="98">
        <v>0</v>
      </c>
      <c r="AL30" s="98">
        <v>0</v>
      </c>
      <c r="AM30" s="97">
        <v>665</v>
      </c>
      <c r="AN30" s="98">
        <v>1440</v>
      </c>
      <c r="AO30" s="98">
        <v>1440</v>
      </c>
      <c r="AP30" s="99">
        <v>1440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65</v>
      </c>
      <c r="AI31" s="98">
        <v>0</v>
      </c>
      <c r="AJ31" s="98">
        <v>0</v>
      </c>
      <c r="AK31" s="98">
        <v>0</v>
      </c>
      <c r="AL31" s="98">
        <v>0</v>
      </c>
      <c r="AM31" s="97">
        <v>645</v>
      </c>
      <c r="AN31" s="98">
        <v>1420</v>
      </c>
      <c r="AO31" s="98">
        <v>1420</v>
      </c>
      <c r="AP31" s="99">
        <v>1420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35</v>
      </c>
      <c r="AI32" s="105">
        <v>0</v>
      </c>
      <c r="AJ32" s="105">
        <v>0</v>
      </c>
      <c r="AK32" s="105">
        <v>0</v>
      </c>
      <c r="AL32" s="105">
        <v>0</v>
      </c>
      <c r="AM32" s="104">
        <v>615</v>
      </c>
      <c r="AN32" s="105">
        <v>1390</v>
      </c>
      <c r="AO32" s="105">
        <v>1390</v>
      </c>
      <c r="AP32" s="106">
        <v>1390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685</v>
      </c>
      <c r="T33" s="8">
        <v>80</v>
      </c>
      <c r="U33" s="8">
        <v>0</v>
      </c>
      <c r="V33" s="8">
        <v>0</v>
      </c>
      <c r="W33" s="8">
        <v>765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530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570</v>
      </c>
      <c r="AN33" s="91">
        <v>1335</v>
      </c>
      <c r="AO33" s="91">
        <v>1335</v>
      </c>
      <c r="AP33" s="92">
        <v>1335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1335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668</v>
      </c>
      <c r="T34" s="15">
        <v>80</v>
      </c>
      <c r="U34" s="15">
        <v>0</v>
      </c>
      <c r="V34" s="15">
        <v>0</v>
      </c>
      <c r="W34" s="15">
        <v>748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512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552</v>
      </c>
      <c r="AN34" s="98">
        <v>1300</v>
      </c>
      <c r="AO34" s="98">
        <v>1300</v>
      </c>
      <c r="AP34" s="99">
        <v>1300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1300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650</v>
      </c>
      <c r="T35" s="15">
        <v>80</v>
      </c>
      <c r="U35" s="15">
        <v>0</v>
      </c>
      <c r="V35" s="15">
        <v>0</v>
      </c>
      <c r="W35" s="15">
        <v>730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495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535</v>
      </c>
      <c r="AN35" s="98">
        <v>1265</v>
      </c>
      <c r="AO35" s="98">
        <v>1265</v>
      </c>
      <c r="AP35" s="99">
        <v>1265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80</v>
      </c>
      <c r="U36" s="23">
        <v>0</v>
      </c>
      <c r="V36" s="23">
        <v>0</v>
      </c>
      <c r="W36" s="23">
        <v>720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485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525</v>
      </c>
      <c r="AN36" s="105">
        <v>1245</v>
      </c>
      <c r="AO36" s="105">
        <v>1245</v>
      </c>
      <c r="AP36" s="106">
        <v>1245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1245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633</v>
      </c>
      <c r="T37" s="8">
        <v>80</v>
      </c>
      <c r="U37" s="8">
        <v>0</v>
      </c>
      <c r="V37" s="8">
        <v>0</v>
      </c>
      <c r="W37" s="8">
        <v>713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478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542</v>
      </c>
      <c r="AN37" s="91">
        <v>1255</v>
      </c>
      <c r="AO37" s="91">
        <v>1255</v>
      </c>
      <c r="AP37" s="92">
        <v>1255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1255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64">
        <v>26</v>
      </c>
      <c r="S38" s="15">
        <v>641</v>
      </c>
      <c r="T38" s="15">
        <v>80</v>
      </c>
      <c r="U38" s="15">
        <v>0</v>
      </c>
      <c r="V38" s="15">
        <v>0</v>
      </c>
      <c r="W38" s="15">
        <v>721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165">
        <v>485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549</v>
      </c>
      <c r="AN38" s="98">
        <v>1270</v>
      </c>
      <c r="AO38" s="98">
        <v>1270</v>
      </c>
      <c r="AP38" s="99">
        <v>1270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1270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648</v>
      </c>
      <c r="T39" s="15">
        <v>80</v>
      </c>
      <c r="U39" s="15">
        <v>0</v>
      </c>
      <c r="V39" s="15">
        <v>0</v>
      </c>
      <c r="W39" s="15">
        <v>728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493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557</v>
      </c>
      <c r="AN39" s="98">
        <v>1285</v>
      </c>
      <c r="AO39" s="98">
        <v>1285</v>
      </c>
      <c r="AP39" s="99">
        <v>1285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1285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656</v>
      </c>
      <c r="T40" s="23">
        <v>80</v>
      </c>
      <c r="U40" s="23">
        <v>0</v>
      </c>
      <c r="V40" s="23">
        <v>0</v>
      </c>
      <c r="W40" s="23">
        <v>736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500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564</v>
      </c>
      <c r="AN40" s="105">
        <v>1300</v>
      </c>
      <c r="AO40" s="105">
        <v>1300</v>
      </c>
      <c r="AP40" s="106">
        <v>1300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1300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668</v>
      </c>
      <c r="T41" s="8">
        <v>80</v>
      </c>
      <c r="U41" s="8">
        <v>0</v>
      </c>
      <c r="V41" s="8">
        <v>0</v>
      </c>
      <c r="W41" s="8">
        <v>748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513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577</v>
      </c>
      <c r="AN41" s="91">
        <v>1325</v>
      </c>
      <c r="AO41" s="91">
        <v>1325</v>
      </c>
      <c r="AP41" s="92">
        <v>1325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1325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678</v>
      </c>
      <c r="T42" s="15">
        <v>80</v>
      </c>
      <c r="U42" s="15">
        <v>0</v>
      </c>
      <c r="V42" s="15">
        <v>0</v>
      </c>
      <c r="W42" s="15">
        <v>758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523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587</v>
      </c>
      <c r="AN42" s="98">
        <v>1345</v>
      </c>
      <c r="AO42" s="98">
        <v>1345</v>
      </c>
      <c r="AP42" s="99">
        <v>1345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1345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80</v>
      </c>
      <c r="U43" s="15">
        <v>0</v>
      </c>
      <c r="V43" s="15">
        <v>0</v>
      </c>
      <c r="W43" s="15">
        <v>775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526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590</v>
      </c>
      <c r="AN43" s="98">
        <v>1365</v>
      </c>
      <c r="AO43" s="98">
        <v>1365</v>
      </c>
      <c r="AP43" s="99">
        <v>1365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1365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80</v>
      </c>
      <c r="U44" s="23">
        <v>0</v>
      </c>
      <c r="V44" s="23">
        <v>0</v>
      </c>
      <c r="W44" s="23">
        <v>775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540</v>
      </c>
      <c r="AE44" s="105">
        <v>0</v>
      </c>
      <c r="AF44" s="105">
        <v>0</v>
      </c>
      <c r="AG44" s="105">
        <v>0</v>
      </c>
      <c r="AH44" s="105">
        <v>25</v>
      </c>
      <c r="AI44" s="105">
        <v>0</v>
      </c>
      <c r="AJ44" s="105">
        <v>0</v>
      </c>
      <c r="AK44" s="105">
        <v>0</v>
      </c>
      <c r="AL44" s="105">
        <v>0</v>
      </c>
      <c r="AM44" s="104">
        <v>605</v>
      </c>
      <c r="AN44" s="105">
        <v>1380</v>
      </c>
      <c r="AO44" s="105">
        <v>1380</v>
      </c>
      <c r="AP44" s="106">
        <v>1380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1380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540</v>
      </c>
      <c r="AE45" s="91">
        <v>0</v>
      </c>
      <c r="AF45" s="91">
        <v>0</v>
      </c>
      <c r="AG45" s="91">
        <v>0</v>
      </c>
      <c r="AH45" s="91">
        <v>45</v>
      </c>
      <c r="AI45" s="91">
        <v>0</v>
      </c>
      <c r="AJ45" s="91">
        <v>0</v>
      </c>
      <c r="AK45" s="91">
        <v>0</v>
      </c>
      <c r="AL45" s="91">
        <v>0</v>
      </c>
      <c r="AM45" s="91">
        <v>625</v>
      </c>
      <c r="AN45" s="91">
        <v>1400</v>
      </c>
      <c r="AO45" s="91">
        <v>1400</v>
      </c>
      <c r="AP45" s="92">
        <v>1400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1400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70</v>
      </c>
      <c r="AI46" s="98">
        <v>0</v>
      </c>
      <c r="AJ46" s="98">
        <v>0</v>
      </c>
      <c r="AK46" s="98">
        <v>0</v>
      </c>
      <c r="AL46" s="98">
        <v>0</v>
      </c>
      <c r="AM46" s="97">
        <v>650</v>
      </c>
      <c r="AN46" s="98">
        <v>1425</v>
      </c>
      <c r="AO46" s="98">
        <v>1425</v>
      </c>
      <c r="AP46" s="99">
        <v>1425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1425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115</v>
      </c>
      <c r="AI47" s="98">
        <v>0</v>
      </c>
      <c r="AJ47" s="98">
        <v>0</v>
      </c>
      <c r="AK47" s="98">
        <v>0</v>
      </c>
      <c r="AL47" s="98">
        <v>0</v>
      </c>
      <c r="AM47" s="97">
        <v>695</v>
      </c>
      <c r="AN47" s="98">
        <v>1470</v>
      </c>
      <c r="AO47" s="98">
        <v>1470</v>
      </c>
      <c r="AP47" s="99">
        <v>1470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135</v>
      </c>
      <c r="AI48" s="105">
        <v>0</v>
      </c>
      <c r="AJ48" s="105">
        <v>0</v>
      </c>
      <c r="AK48" s="105">
        <v>0</v>
      </c>
      <c r="AL48" s="105">
        <v>0</v>
      </c>
      <c r="AM48" s="104">
        <v>715</v>
      </c>
      <c r="AN48" s="105">
        <v>1490</v>
      </c>
      <c r="AO48" s="105">
        <v>1490</v>
      </c>
      <c r="AP48" s="106">
        <v>1490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1490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165</v>
      </c>
      <c r="AI49" s="91">
        <v>0</v>
      </c>
      <c r="AJ49" s="91">
        <v>0</v>
      </c>
      <c r="AK49" s="91">
        <v>0</v>
      </c>
      <c r="AL49" s="91">
        <v>0</v>
      </c>
      <c r="AM49" s="91">
        <v>745</v>
      </c>
      <c r="AN49" s="91">
        <v>1520</v>
      </c>
      <c r="AO49" s="91">
        <v>1520</v>
      </c>
      <c r="AP49" s="92">
        <v>1520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200</v>
      </c>
      <c r="AI50" s="98">
        <v>0</v>
      </c>
      <c r="AJ50" s="98">
        <v>0</v>
      </c>
      <c r="AK50" s="98">
        <v>0</v>
      </c>
      <c r="AL50" s="98">
        <v>0</v>
      </c>
      <c r="AM50" s="97">
        <v>780</v>
      </c>
      <c r="AN50" s="98">
        <v>1555</v>
      </c>
      <c r="AO50" s="98">
        <v>1555</v>
      </c>
      <c r="AP50" s="99">
        <v>1555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1555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245</v>
      </c>
      <c r="AI51" s="98">
        <v>0</v>
      </c>
      <c r="AJ51" s="98">
        <v>0</v>
      </c>
      <c r="AK51" s="98">
        <v>0</v>
      </c>
      <c r="AL51" s="98">
        <v>0</v>
      </c>
      <c r="AM51" s="97">
        <v>825</v>
      </c>
      <c r="AN51" s="98">
        <v>1600</v>
      </c>
      <c r="AO51" s="98">
        <v>1600</v>
      </c>
      <c r="AP51" s="99">
        <v>1600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1600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290</v>
      </c>
      <c r="AI52" s="105">
        <v>0</v>
      </c>
      <c r="AJ52" s="105">
        <v>0</v>
      </c>
      <c r="AK52" s="105">
        <v>0</v>
      </c>
      <c r="AL52" s="105">
        <v>0</v>
      </c>
      <c r="AM52" s="104">
        <v>870</v>
      </c>
      <c r="AN52" s="105">
        <v>1645</v>
      </c>
      <c r="AO52" s="105">
        <v>1645</v>
      </c>
      <c r="AP52" s="106">
        <v>1645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1645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340</v>
      </c>
      <c r="AI53" s="91">
        <v>0</v>
      </c>
      <c r="AJ53" s="91">
        <v>0</v>
      </c>
      <c r="AK53" s="91">
        <v>0</v>
      </c>
      <c r="AL53" s="91">
        <v>0</v>
      </c>
      <c r="AM53" s="91">
        <v>920</v>
      </c>
      <c r="AN53" s="91">
        <v>1695</v>
      </c>
      <c r="AO53" s="91">
        <v>1695</v>
      </c>
      <c r="AP53" s="92">
        <v>1695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1695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390</v>
      </c>
      <c r="AI54" s="98">
        <v>0</v>
      </c>
      <c r="AJ54" s="98">
        <v>0</v>
      </c>
      <c r="AK54" s="98">
        <v>0</v>
      </c>
      <c r="AL54" s="98">
        <v>0</v>
      </c>
      <c r="AM54" s="97">
        <v>970</v>
      </c>
      <c r="AN54" s="98">
        <v>1745</v>
      </c>
      <c r="AO54" s="98">
        <v>1745</v>
      </c>
      <c r="AP54" s="99">
        <v>1745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1745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440</v>
      </c>
      <c r="AI55" s="98">
        <v>0</v>
      </c>
      <c r="AJ55" s="98">
        <v>0</v>
      </c>
      <c r="AK55" s="98">
        <v>0</v>
      </c>
      <c r="AL55" s="98">
        <v>0</v>
      </c>
      <c r="AM55" s="97">
        <v>1020</v>
      </c>
      <c r="AN55" s="98">
        <v>1795</v>
      </c>
      <c r="AO55" s="98">
        <v>1795</v>
      </c>
      <c r="AP55" s="99">
        <v>1795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1795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485</v>
      </c>
      <c r="AI56" s="105">
        <v>0</v>
      </c>
      <c r="AJ56" s="105">
        <v>0</v>
      </c>
      <c r="AK56" s="105">
        <v>0</v>
      </c>
      <c r="AL56" s="105">
        <v>0</v>
      </c>
      <c r="AM56" s="104">
        <v>1065</v>
      </c>
      <c r="AN56" s="105">
        <v>1840</v>
      </c>
      <c r="AO56" s="105">
        <v>1840</v>
      </c>
      <c r="AP56" s="106">
        <v>1840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505</v>
      </c>
      <c r="AI57" s="91">
        <v>0</v>
      </c>
      <c r="AJ57" s="91">
        <v>0</v>
      </c>
      <c r="AK57" s="91">
        <v>0</v>
      </c>
      <c r="AL57" s="91">
        <v>0</v>
      </c>
      <c r="AM57" s="91">
        <v>1085</v>
      </c>
      <c r="AN57" s="91">
        <v>1860</v>
      </c>
      <c r="AO57" s="91">
        <v>1860</v>
      </c>
      <c r="AP57" s="92">
        <v>1860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545</v>
      </c>
      <c r="AI58" s="98">
        <v>0</v>
      </c>
      <c r="AJ58" s="98">
        <v>0</v>
      </c>
      <c r="AK58" s="98">
        <v>0</v>
      </c>
      <c r="AL58" s="98">
        <v>0</v>
      </c>
      <c r="AM58" s="97">
        <v>1125</v>
      </c>
      <c r="AN58" s="98">
        <v>1900</v>
      </c>
      <c r="AO58" s="98">
        <v>1900</v>
      </c>
      <c r="AP58" s="99">
        <v>1900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1900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575</v>
      </c>
      <c r="AI59" s="98">
        <v>0</v>
      </c>
      <c r="AJ59" s="98">
        <v>0</v>
      </c>
      <c r="AK59" s="98">
        <v>0</v>
      </c>
      <c r="AL59" s="98">
        <v>0</v>
      </c>
      <c r="AM59" s="97">
        <v>1155</v>
      </c>
      <c r="AN59" s="98">
        <v>1930</v>
      </c>
      <c r="AO59" s="98">
        <v>1930</v>
      </c>
      <c r="AP59" s="99">
        <v>1930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590</v>
      </c>
      <c r="AI60" s="105">
        <v>0</v>
      </c>
      <c r="AJ60" s="105">
        <v>0</v>
      </c>
      <c r="AK60" s="105">
        <v>0</v>
      </c>
      <c r="AL60" s="105">
        <v>0</v>
      </c>
      <c r="AM60" s="104">
        <v>1170</v>
      </c>
      <c r="AN60" s="105">
        <v>1945</v>
      </c>
      <c r="AO60" s="105">
        <v>1945</v>
      </c>
      <c r="AP60" s="106">
        <v>1945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1945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605</v>
      </c>
      <c r="AI61" s="91">
        <v>0</v>
      </c>
      <c r="AJ61" s="91">
        <v>0</v>
      </c>
      <c r="AK61" s="91">
        <v>0</v>
      </c>
      <c r="AL61" s="91">
        <v>0</v>
      </c>
      <c r="AM61" s="91">
        <v>1185</v>
      </c>
      <c r="AN61" s="91">
        <v>1960</v>
      </c>
      <c r="AO61" s="91">
        <v>1960</v>
      </c>
      <c r="AP61" s="92">
        <v>1960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625</v>
      </c>
      <c r="AI62" s="98">
        <v>0</v>
      </c>
      <c r="AJ62" s="98">
        <v>0</v>
      </c>
      <c r="AK62" s="98">
        <v>0</v>
      </c>
      <c r="AL62" s="98">
        <v>0</v>
      </c>
      <c r="AM62" s="97">
        <v>1205</v>
      </c>
      <c r="AN62" s="98">
        <v>1980</v>
      </c>
      <c r="AO62" s="98">
        <v>1980</v>
      </c>
      <c r="AP62" s="99">
        <v>1980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635</v>
      </c>
      <c r="AI63" s="98">
        <v>0</v>
      </c>
      <c r="AJ63" s="98">
        <v>0</v>
      </c>
      <c r="AK63" s="98">
        <v>0</v>
      </c>
      <c r="AL63" s="98">
        <v>0</v>
      </c>
      <c r="AM63" s="97">
        <v>1215</v>
      </c>
      <c r="AN63" s="98">
        <v>1990</v>
      </c>
      <c r="AO63" s="98">
        <v>1990</v>
      </c>
      <c r="AP63" s="99">
        <v>1990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645</v>
      </c>
      <c r="AI64" s="105">
        <v>0</v>
      </c>
      <c r="AJ64" s="105">
        <v>0</v>
      </c>
      <c r="AK64" s="105">
        <v>0</v>
      </c>
      <c r="AL64" s="105">
        <v>0</v>
      </c>
      <c r="AM64" s="104">
        <v>1225</v>
      </c>
      <c r="AN64" s="105">
        <v>2000</v>
      </c>
      <c r="AO64" s="105">
        <v>2000</v>
      </c>
      <c r="AP64" s="106">
        <v>2000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2000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650</v>
      </c>
      <c r="AI65" s="91">
        <v>0</v>
      </c>
      <c r="AJ65" s="91">
        <v>0</v>
      </c>
      <c r="AK65" s="91">
        <v>0</v>
      </c>
      <c r="AL65" s="91">
        <v>0</v>
      </c>
      <c r="AM65" s="91">
        <v>1230</v>
      </c>
      <c r="AN65" s="91">
        <v>2005</v>
      </c>
      <c r="AO65" s="91">
        <v>2005</v>
      </c>
      <c r="AP65" s="92">
        <v>2005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2005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650</v>
      </c>
      <c r="AI66" s="98">
        <v>0</v>
      </c>
      <c r="AJ66" s="98">
        <v>0</v>
      </c>
      <c r="AK66" s="98">
        <v>0</v>
      </c>
      <c r="AL66" s="98">
        <v>0</v>
      </c>
      <c r="AM66" s="97">
        <v>1230</v>
      </c>
      <c r="AN66" s="98">
        <v>2005</v>
      </c>
      <c r="AO66" s="98">
        <v>2005</v>
      </c>
      <c r="AP66" s="99">
        <v>2005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2005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665</v>
      </c>
      <c r="AI67" s="98">
        <v>0</v>
      </c>
      <c r="AJ67" s="98">
        <v>0</v>
      </c>
      <c r="AK67" s="98">
        <v>0</v>
      </c>
      <c r="AL67" s="98">
        <v>0</v>
      </c>
      <c r="AM67" s="97">
        <v>1245</v>
      </c>
      <c r="AN67" s="98">
        <v>2020</v>
      </c>
      <c r="AO67" s="98">
        <v>2020</v>
      </c>
      <c r="AP67" s="99">
        <v>2020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2020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685</v>
      </c>
      <c r="AI68" s="105">
        <v>0</v>
      </c>
      <c r="AJ68" s="105">
        <v>0</v>
      </c>
      <c r="AK68" s="105">
        <v>0</v>
      </c>
      <c r="AL68" s="105">
        <v>0</v>
      </c>
      <c r="AM68" s="104">
        <v>1265</v>
      </c>
      <c r="AN68" s="105">
        <v>2040</v>
      </c>
      <c r="AO68" s="105">
        <v>2040</v>
      </c>
      <c r="AP68" s="106">
        <v>2040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2040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735</v>
      </c>
      <c r="AI69" s="91">
        <v>0</v>
      </c>
      <c r="AJ69" s="91">
        <v>0</v>
      </c>
      <c r="AK69" s="91">
        <v>0</v>
      </c>
      <c r="AL69" s="91">
        <v>0</v>
      </c>
      <c r="AM69" s="91">
        <v>1315</v>
      </c>
      <c r="AN69" s="91">
        <v>2090</v>
      </c>
      <c r="AO69" s="91">
        <v>2090</v>
      </c>
      <c r="AP69" s="92">
        <v>2090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790</v>
      </c>
      <c r="AI70" s="98">
        <v>0</v>
      </c>
      <c r="AJ70" s="98">
        <v>0</v>
      </c>
      <c r="AK70" s="98">
        <v>0</v>
      </c>
      <c r="AL70" s="98">
        <v>0</v>
      </c>
      <c r="AM70" s="97">
        <v>1370</v>
      </c>
      <c r="AN70" s="98">
        <v>2145</v>
      </c>
      <c r="AO70" s="98">
        <v>2145</v>
      </c>
      <c r="AP70" s="99">
        <v>2145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2145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840</v>
      </c>
      <c r="AI71" s="98">
        <v>0</v>
      </c>
      <c r="AJ71" s="98">
        <v>0</v>
      </c>
      <c r="AK71" s="98">
        <v>0</v>
      </c>
      <c r="AL71" s="98">
        <v>0</v>
      </c>
      <c r="AM71" s="97">
        <v>1420</v>
      </c>
      <c r="AN71" s="98">
        <v>2195</v>
      </c>
      <c r="AO71" s="98">
        <v>2195</v>
      </c>
      <c r="AP71" s="99">
        <v>2195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2195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875</v>
      </c>
      <c r="AI72" s="105">
        <v>0</v>
      </c>
      <c r="AJ72" s="105">
        <v>0</v>
      </c>
      <c r="AK72" s="105">
        <v>0</v>
      </c>
      <c r="AL72" s="105">
        <v>0</v>
      </c>
      <c r="AM72" s="104">
        <v>1455</v>
      </c>
      <c r="AN72" s="105">
        <v>2230</v>
      </c>
      <c r="AO72" s="105">
        <v>2230</v>
      </c>
      <c r="AP72" s="106">
        <v>2230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2230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890</v>
      </c>
      <c r="AI73" s="91">
        <v>0</v>
      </c>
      <c r="AJ73" s="91">
        <v>0</v>
      </c>
      <c r="AK73" s="91">
        <v>0</v>
      </c>
      <c r="AL73" s="91">
        <v>0</v>
      </c>
      <c r="AM73" s="91">
        <v>1470</v>
      </c>
      <c r="AN73" s="91">
        <v>2245</v>
      </c>
      <c r="AO73" s="91">
        <v>2245</v>
      </c>
      <c r="AP73" s="92">
        <v>2245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2245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915</v>
      </c>
      <c r="AI74" s="98">
        <v>0</v>
      </c>
      <c r="AJ74" s="98">
        <v>0</v>
      </c>
      <c r="AK74" s="98">
        <v>0</v>
      </c>
      <c r="AL74" s="98">
        <v>0</v>
      </c>
      <c r="AM74" s="97">
        <v>1495</v>
      </c>
      <c r="AN74" s="98">
        <v>2270</v>
      </c>
      <c r="AO74" s="98">
        <v>2270</v>
      </c>
      <c r="AP74" s="99">
        <v>2270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2270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920</v>
      </c>
      <c r="AI75" s="98">
        <v>0</v>
      </c>
      <c r="AJ75" s="98">
        <v>0</v>
      </c>
      <c r="AK75" s="98">
        <v>0</v>
      </c>
      <c r="AL75" s="98">
        <v>0</v>
      </c>
      <c r="AM75" s="97">
        <v>1500</v>
      </c>
      <c r="AN75" s="98">
        <v>2275</v>
      </c>
      <c r="AO75" s="98">
        <v>2275</v>
      </c>
      <c r="AP75" s="99">
        <v>2275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2275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890</v>
      </c>
      <c r="AI76" s="105">
        <v>0</v>
      </c>
      <c r="AJ76" s="105">
        <v>0</v>
      </c>
      <c r="AK76" s="105">
        <v>0</v>
      </c>
      <c r="AL76" s="105">
        <v>0</v>
      </c>
      <c r="AM76" s="104">
        <v>1470</v>
      </c>
      <c r="AN76" s="105">
        <v>2245</v>
      </c>
      <c r="AO76" s="105">
        <v>2245</v>
      </c>
      <c r="AP76" s="106">
        <v>2245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2245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880</v>
      </c>
      <c r="AI77" s="91">
        <v>0</v>
      </c>
      <c r="AJ77" s="91">
        <v>0</v>
      </c>
      <c r="AK77" s="91">
        <v>0</v>
      </c>
      <c r="AL77" s="91">
        <v>0</v>
      </c>
      <c r="AM77" s="91">
        <v>1460</v>
      </c>
      <c r="AN77" s="91">
        <v>2235</v>
      </c>
      <c r="AO77" s="91">
        <v>2235</v>
      </c>
      <c r="AP77" s="92">
        <v>2235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2235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845</v>
      </c>
      <c r="AI78" s="98">
        <v>0</v>
      </c>
      <c r="AJ78" s="98">
        <v>0</v>
      </c>
      <c r="AK78" s="98">
        <v>0</v>
      </c>
      <c r="AL78" s="98">
        <v>0</v>
      </c>
      <c r="AM78" s="97">
        <v>1425</v>
      </c>
      <c r="AN78" s="98">
        <v>2200</v>
      </c>
      <c r="AO78" s="98">
        <v>2200</v>
      </c>
      <c r="AP78" s="99">
        <v>2200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2200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815</v>
      </c>
      <c r="AI79" s="98">
        <v>0</v>
      </c>
      <c r="AJ79" s="98">
        <v>0</v>
      </c>
      <c r="AK79" s="98">
        <v>0</v>
      </c>
      <c r="AL79" s="98">
        <v>0</v>
      </c>
      <c r="AM79" s="97">
        <v>1395</v>
      </c>
      <c r="AN79" s="98">
        <v>2170</v>
      </c>
      <c r="AO79" s="98">
        <v>2170</v>
      </c>
      <c r="AP79" s="99">
        <v>2170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780</v>
      </c>
      <c r="AI80" s="105">
        <v>0</v>
      </c>
      <c r="AJ80" s="105">
        <v>0</v>
      </c>
      <c r="AK80" s="105">
        <v>0</v>
      </c>
      <c r="AL80" s="105">
        <v>0</v>
      </c>
      <c r="AM80" s="104">
        <v>1360</v>
      </c>
      <c r="AN80" s="105">
        <v>2135</v>
      </c>
      <c r="AO80" s="105">
        <v>2135</v>
      </c>
      <c r="AP80" s="106">
        <v>2135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2135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720</v>
      </c>
      <c r="AI81" s="91">
        <v>0</v>
      </c>
      <c r="AJ81" s="91">
        <v>0</v>
      </c>
      <c r="AK81" s="91">
        <v>0</v>
      </c>
      <c r="AL81" s="91">
        <v>0</v>
      </c>
      <c r="AM81" s="91">
        <v>1300</v>
      </c>
      <c r="AN81" s="91">
        <v>2075</v>
      </c>
      <c r="AO81" s="91">
        <v>2075</v>
      </c>
      <c r="AP81" s="92">
        <v>2075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2075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675</v>
      </c>
      <c r="AI82" s="98">
        <v>0</v>
      </c>
      <c r="AJ82" s="98">
        <v>0</v>
      </c>
      <c r="AK82" s="98">
        <v>0</v>
      </c>
      <c r="AL82" s="98">
        <v>0</v>
      </c>
      <c r="AM82" s="97">
        <v>1255</v>
      </c>
      <c r="AN82" s="98">
        <v>2030</v>
      </c>
      <c r="AO82" s="98">
        <v>2030</v>
      </c>
      <c r="AP82" s="99">
        <v>2030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665</v>
      </c>
      <c r="AI83" s="98">
        <v>0</v>
      </c>
      <c r="AJ83" s="98">
        <v>0</v>
      </c>
      <c r="AK83" s="98">
        <v>0</v>
      </c>
      <c r="AL83" s="98">
        <v>0</v>
      </c>
      <c r="AM83" s="97">
        <v>1245</v>
      </c>
      <c r="AN83" s="98">
        <v>2020</v>
      </c>
      <c r="AO83" s="98">
        <v>2020</v>
      </c>
      <c r="AP83" s="99">
        <v>2020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635</v>
      </c>
      <c r="AI84" s="105">
        <v>0</v>
      </c>
      <c r="AJ84" s="105">
        <v>0</v>
      </c>
      <c r="AK84" s="105">
        <v>0</v>
      </c>
      <c r="AL84" s="105">
        <v>0</v>
      </c>
      <c r="AM84" s="104">
        <v>1215</v>
      </c>
      <c r="AN84" s="105">
        <v>1990</v>
      </c>
      <c r="AO84" s="105">
        <v>1990</v>
      </c>
      <c r="AP84" s="106">
        <v>1990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1990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605</v>
      </c>
      <c r="AI85" s="91">
        <v>0</v>
      </c>
      <c r="AJ85" s="91">
        <v>0</v>
      </c>
      <c r="AK85" s="91">
        <v>0</v>
      </c>
      <c r="AL85" s="91">
        <v>0</v>
      </c>
      <c r="AM85" s="91">
        <v>1185</v>
      </c>
      <c r="AN85" s="91">
        <v>1960</v>
      </c>
      <c r="AO85" s="91">
        <v>1960</v>
      </c>
      <c r="AP85" s="92">
        <v>1960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595</v>
      </c>
      <c r="AI86" s="98">
        <v>0</v>
      </c>
      <c r="AJ86" s="98">
        <v>0</v>
      </c>
      <c r="AK86" s="98">
        <v>0</v>
      </c>
      <c r="AL86" s="98">
        <v>0</v>
      </c>
      <c r="AM86" s="97">
        <v>1175</v>
      </c>
      <c r="AN86" s="98">
        <v>1950</v>
      </c>
      <c r="AO86" s="98">
        <v>1950</v>
      </c>
      <c r="AP86" s="99">
        <v>1950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625</v>
      </c>
      <c r="AI87" s="98">
        <v>0</v>
      </c>
      <c r="AJ87" s="98">
        <v>0</v>
      </c>
      <c r="AK87" s="98">
        <v>0</v>
      </c>
      <c r="AL87" s="98">
        <v>0</v>
      </c>
      <c r="AM87" s="97">
        <v>1205</v>
      </c>
      <c r="AN87" s="98">
        <v>1980</v>
      </c>
      <c r="AO87" s="98">
        <v>1980</v>
      </c>
      <c r="AP87" s="99">
        <v>1980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605</v>
      </c>
      <c r="AI88" s="105">
        <v>0</v>
      </c>
      <c r="AJ88" s="105">
        <v>0</v>
      </c>
      <c r="AK88" s="105">
        <v>0</v>
      </c>
      <c r="AL88" s="105">
        <v>0</v>
      </c>
      <c r="AM88" s="104">
        <v>1185</v>
      </c>
      <c r="AN88" s="105">
        <v>1960</v>
      </c>
      <c r="AO88" s="105">
        <v>1960</v>
      </c>
      <c r="AP88" s="106">
        <v>1960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575</v>
      </c>
      <c r="AI89" s="91">
        <v>0</v>
      </c>
      <c r="AJ89" s="91">
        <v>0</v>
      </c>
      <c r="AK89" s="91">
        <v>0</v>
      </c>
      <c r="AL89" s="91">
        <v>0</v>
      </c>
      <c r="AM89" s="91">
        <v>1155</v>
      </c>
      <c r="AN89" s="91">
        <v>1930</v>
      </c>
      <c r="AO89" s="91">
        <v>1930</v>
      </c>
      <c r="AP89" s="92">
        <v>1930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535</v>
      </c>
      <c r="AI90" s="98">
        <v>0</v>
      </c>
      <c r="AJ90" s="98">
        <v>0</v>
      </c>
      <c r="AK90" s="98">
        <v>0</v>
      </c>
      <c r="AL90" s="98">
        <v>0</v>
      </c>
      <c r="AM90" s="97">
        <v>1115</v>
      </c>
      <c r="AN90" s="98">
        <v>1890</v>
      </c>
      <c r="AO90" s="98">
        <v>1890</v>
      </c>
      <c r="AP90" s="99">
        <v>1890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510</v>
      </c>
      <c r="AI91" s="98">
        <v>0</v>
      </c>
      <c r="AJ91" s="98">
        <v>0</v>
      </c>
      <c r="AK91" s="98">
        <v>0</v>
      </c>
      <c r="AL91" s="98">
        <v>0</v>
      </c>
      <c r="AM91" s="97">
        <v>1090</v>
      </c>
      <c r="AN91" s="98">
        <v>1865</v>
      </c>
      <c r="AO91" s="98">
        <v>1865</v>
      </c>
      <c r="AP91" s="99">
        <v>1865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1865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480</v>
      </c>
      <c r="AI92" s="105">
        <v>0</v>
      </c>
      <c r="AJ92" s="105">
        <v>0</v>
      </c>
      <c r="AK92" s="105">
        <v>0</v>
      </c>
      <c r="AL92" s="105">
        <v>0</v>
      </c>
      <c r="AM92" s="104">
        <v>1060</v>
      </c>
      <c r="AN92" s="105">
        <v>1835</v>
      </c>
      <c r="AO92" s="105">
        <v>1835</v>
      </c>
      <c r="AP92" s="106">
        <v>1835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1835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455</v>
      </c>
      <c r="AI93" s="91">
        <v>0</v>
      </c>
      <c r="AJ93" s="91">
        <v>0</v>
      </c>
      <c r="AK93" s="91">
        <v>0</v>
      </c>
      <c r="AL93" s="91">
        <v>0</v>
      </c>
      <c r="AM93" s="91">
        <v>1035</v>
      </c>
      <c r="AN93" s="91">
        <v>1810</v>
      </c>
      <c r="AO93" s="91">
        <v>1810</v>
      </c>
      <c r="AP93" s="92">
        <v>1810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425</v>
      </c>
      <c r="AI94" s="98">
        <v>0</v>
      </c>
      <c r="AJ94" s="98">
        <v>0</v>
      </c>
      <c r="AK94" s="98">
        <v>0</v>
      </c>
      <c r="AL94" s="98">
        <v>0</v>
      </c>
      <c r="AM94" s="97">
        <v>1005</v>
      </c>
      <c r="AN94" s="98">
        <v>1780</v>
      </c>
      <c r="AO94" s="98">
        <v>1780</v>
      </c>
      <c r="AP94" s="99">
        <v>1780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405</v>
      </c>
      <c r="AI95" s="98">
        <v>0</v>
      </c>
      <c r="AJ95" s="98">
        <v>0</v>
      </c>
      <c r="AK95" s="98">
        <v>0</v>
      </c>
      <c r="AL95" s="98">
        <v>0</v>
      </c>
      <c r="AM95" s="97">
        <v>985</v>
      </c>
      <c r="AN95" s="98">
        <v>1760</v>
      </c>
      <c r="AO95" s="98">
        <v>1760</v>
      </c>
      <c r="AP95" s="99">
        <v>1760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395</v>
      </c>
      <c r="AI96" s="105">
        <v>0</v>
      </c>
      <c r="AJ96" s="105">
        <v>0</v>
      </c>
      <c r="AK96" s="105">
        <v>0</v>
      </c>
      <c r="AL96" s="105">
        <v>0</v>
      </c>
      <c r="AM96" s="104">
        <v>975</v>
      </c>
      <c r="AN96" s="105">
        <v>1750</v>
      </c>
      <c r="AO96" s="105">
        <v>1750</v>
      </c>
      <c r="AP96" s="106">
        <v>1750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1750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380</v>
      </c>
      <c r="AI97" s="91">
        <v>0</v>
      </c>
      <c r="AJ97" s="91">
        <v>0</v>
      </c>
      <c r="AK97" s="91">
        <v>0</v>
      </c>
      <c r="AL97" s="91">
        <v>0</v>
      </c>
      <c r="AM97" s="91">
        <v>960</v>
      </c>
      <c r="AN97" s="91">
        <v>1735</v>
      </c>
      <c r="AO97" s="91">
        <v>1735</v>
      </c>
      <c r="AP97" s="92">
        <v>1735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1735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375</v>
      </c>
      <c r="AI98" s="98">
        <v>0</v>
      </c>
      <c r="AJ98" s="98">
        <v>0</v>
      </c>
      <c r="AK98" s="98">
        <v>0</v>
      </c>
      <c r="AL98" s="98">
        <v>0</v>
      </c>
      <c r="AM98" s="97">
        <v>955</v>
      </c>
      <c r="AN98" s="98">
        <v>1730</v>
      </c>
      <c r="AO98" s="98">
        <v>1730</v>
      </c>
      <c r="AP98" s="99">
        <v>1730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375</v>
      </c>
      <c r="AI99" s="98">
        <v>0</v>
      </c>
      <c r="AJ99" s="98">
        <v>0</v>
      </c>
      <c r="AK99" s="98">
        <v>0</v>
      </c>
      <c r="AL99" s="98">
        <v>0</v>
      </c>
      <c r="AM99" s="97">
        <v>955</v>
      </c>
      <c r="AN99" s="98">
        <v>1730</v>
      </c>
      <c r="AO99" s="98">
        <v>1730</v>
      </c>
      <c r="AP99" s="99">
        <v>1730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380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960</v>
      </c>
      <c r="AN100" s="105">
        <v>1735</v>
      </c>
      <c r="AO100" s="105">
        <v>1735</v>
      </c>
      <c r="AP100" s="106">
        <v>1735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1735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390</v>
      </c>
      <c r="AI101" s="91">
        <v>0</v>
      </c>
      <c r="AJ101" s="91">
        <v>0</v>
      </c>
      <c r="AK101" s="91">
        <v>0</v>
      </c>
      <c r="AL101" s="91">
        <v>0</v>
      </c>
      <c r="AM101" s="91">
        <v>970</v>
      </c>
      <c r="AN101" s="91">
        <v>1745</v>
      </c>
      <c r="AO101" s="91">
        <v>1745</v>
      </c>
      <c r="AP101" s="92">
        <v>1745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420</v>
      </c>
      <c r="AI102" s="98">
        <v>0</v>
      </c>
      <c r="AJ102" s="98">
        <v>0</v>
      </c>
      <c r="AK102" s="98">
        <v>0</v>
      </c>
      <c r="AL102" s="98">
        <v>0</v>
      </c>
      <c r="AM102" s="97">
        <v>1000</v>
      </c>
      <c r="AN102" s="98">
        <v>1775</v>
      </c>
      <c r="AO102" s="98">
        <v>1775</v>
      </c>
      <c r="AP102" s="99">
        <v>1775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1775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455</v>
      </c>
      <c r="AI103" s="98">
        <v>0</v>
      </c>
      <c r="AJ103" s="98">
        <v>0</v>
      </c>
      <c r="AK103" s="98">
        <v>0</v>
      </c>
      <c r="AL103" s="98">
        <v>0</v>
      </c>
      <c r="AM103" s="97">
        <v>1035</v>
      </c>
      <c r="AN103" s="98">
        <v>1810</v>
      </c>
      <c r="AO103" s="98">
        <v>1810</v>
      </c>
      <c r="AP103" s="99">
        <v>1810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505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1085</v>
      </c>
      <c r="AN104" s="105">
        <v>1860</v>
      </c>
      <c r="AO104" s="105">
        <v>1860</v>
      </c>
      <c r="AP104" s="106">
        <v>1860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1860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540</v>
      </c>
      <c r="AI105" s="91">
        <v>0</v>
      </c>
      <c r="AJ105" s="91">
        <v>0</v>
      </c>
      <c r="AK105" s="91">
        <v>0</v>
      </c>
      <c r="AL105" s="91">
        <v>0</v>
      </c>
      <c r="AM105" s="91">
        <v>1120</v>
      </c>
      <c r="AN105" s="91">
        <v>1895</v>
      </c>
      <c r="AO105" s="91">
        <v>1895</v>
      </c>
      <c r="AP105" s="92">
        <v>1895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1895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565</v>
      </c>
      <c r="AI106" s="98">
        <v>0</v>
      </c>
      <c r="AJ106" s="98">
        <v>0</v>
      </c>
      <c r="AK106" s="98">
        <v>0</v>
      </c>
      <c r="AL106" s="98">
        <v>0</v>
      </c>
      <c r="AM106" s="97">
        <v>1145</v>
      </c>
      <c r="AN106" s="98">
        <v>1920</v>
      </c>
      <c r="AO106" s="98">
        <v>1920</v>
      </c>
      <c r="AP106" s="99">
        <v>1920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1920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575</v>
      </c>
      <c r="AI107" s="98">
        <v>0</v>
      </c>
      <c r="AJ107" s="98">
        <v>0</v>
      </c>
      <c r="AK107" s="98">
        <v>0</v>
      </c>
      <c r="AL107" s="98">
        <v>0</v>
      </c>
      <c r="AM107" s="97">
        <v>1155</v>
      </c>
      <c r="AN107" s="98">
        <v>1930</v>
      </c>
      <c r="AO107" s="98">
        <v>1930</v>
      </c>
      <c r="AP107" s="99">
        <v>1930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575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1155</v>
      </c>
      <c r="AN108" s="105">
        <v>1930</v>
      </c>
      <c r="AO108" s="105">
        <v>1930</v>
      </c>
      <c r="AP108" s="106">
        <v>1930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1930</v>
      </c>
    </row>
    <row r="109" spans="1:58" ht="15.75" thickTop="1">
      <c r="A109" s="244" t="s">
        <v>91</v>
      </c>
      <c r="B109" s="24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6" t="s">
        <v>91</v>
      </c>
      <c r="R109" s="247"/>
      <c r="S109" s="119">
        <f aca="true" t="shared" si="1" ref="S109:BF109">SUM(S13:S108)/4000</f>
        <v>16.58425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18.50425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12.86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10.07575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23.89575</v>
      </c>
      <c r="AN109" s="121">
        <f t="shared" si="1"/>
        <v>42.4</v>
      </c>
      <c r="AO109" s="121">
        <f t="shared" si="1"/>
        <v>42.4</v>
      </c>
      <c r="AP109" s="121">
        <f t="shared" si="1"/>
        <v>42.4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42.4</v>
      </c>
    </row>
    <row r="110" spans="1:58" ht="15">
      <c r="A110" s="218" t="s">
        <v>92</v>
      </c>
      <c r="B110" s="219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20" t="s">
        <v>92</v>
      </c>
      <c r="R110" s="221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920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1500</v>
      </c>
      <c r="AN110" s="15">
        <f t="shared" si="3"/>
        <v>2275</v>
      </c>
      <c r="AO110" s="15">
        <f t="shared" si="3"/>
        <v>2275</v>
      </c>
      <c r="AP110" s="15">
        <f t="shared" si="3"/>
        <v>2275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2275</v>
      </c>
    </row>
    <row r="111" spans="1:58" ht="15.75" thickBot="1">
      <c r="A111" s="222" t="s">
        <v>93</v>
      </c>
      <c r="B111" s="223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4" t="s">
        <v>93</v>
      </c>
      <c r="R111" s="225"/>
      <c r="S111" s="140">
        <f aca="true" t="shared" si="5" ref="S111:BF111">MIN(S13:S108)</f>
        <v>633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713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478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525</v>
      </c>
      <c r="AN111" s="23">
        <f t="shared" si="5"/>
        <v>1245</v>
      </c>
      <c r="AO111" s="23">
        <f t="shared" si="5"/>
        <v>1245</v>
      </c>
      <c r="AP111" s="23">
        <f t="shared" si="5"/>
        <v>1245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1245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8" t="s">
        <v>95</v>
      </c>
      <c r="R112" s="294"/>
      <c r="S112" s="147"/>
      <c r="T112" s="147"/>
      <c r="U112" s="147"/>
      <c r="V112" s="147"/>
      <c r="W112" s="292" t="s">
        <v>96</v>
      </c>
      <c r="X112" s="292"/>
      <c r="Y112" s="292" t="s">
        <v>97</v>
      </c>
      <c r="Z112" s="293"/>
      <c r="AA112" s="298" t="s">
        <v>95</v>
      </c>
      <c r="AB112" s="301"/>
      <c r="AC112" s="301"/>
      <c r="AD112" s="301"/>
      <c r="AE112" s="294"/>
      <c r="AF112" s="292" t="s">
        <v>96</v>
      </c>
      <c r="AG112" s="292"/>
      <c r="AH112" s="292" t="s">
        <v>97</v>
      </c>
      <c r="AI112" s="245"/>
      <c r="AJ112" s="245"/>
      <c r="AK112" s="245"/>
      <c r="AL112" s="245"/>
      <c r="AM112" s="293"/>
      <c r="AN112" s="298" t="s">
        <v>95</v>
      </c>
      <c r="AO112" s="294"/>
      <c r="AP112" s="292" t="s">
        <v>96</v>
      </c>
      <c r="AQ112" s="292"/>
      <c r="AR112" s="292" t="s">
        <v>97</v>
      </c>
      <c r="AS112" s="293"/>
      <c r="AT112" s="294" t="s">
        <v>98</v>
      </c>
      <c r="AU112" s="292"/>
      <c r="AV112" s="292" t="s">
        <v>96</v>
      </c>
      <c r="AW112" s="293"/>
      <c r="AX112" s="294" t="s">
        <v>98</v>
      </c>
      <c r="AY112" s="292"/>
      <c r="AZ112" s="292" t="s">
        <v>96</v>
      </c>
      <c r="BA112" s="293"/>
      <c r="BB112" s="147" t="s">
        <v>98</v>
      </c>
      <c r="BC112" s="292" t="s">
        <v>96</v>
      </c>
      <c r="BD112" s="245"/>
      <c r="BE112" s="245"/>
      <c r="BF112" s="293"/>
    </row>
    <row r="113" spans="1:58" ht="15.75" thickTop="1">
      <c r="A113" s="275" t="s">
        <v>99</v>
      </c>
      <c r="B113" s="276"/>
      <c r="C113" s="277"/>
      <c r="D113" s="148" t="s">
        <v>100</v>
      </c>
      <c r="E113" s="278" t="s">
        <v>23</v>
      </c>
      <c r="F113" s="279"/>
      <c r="G113" s="280"/>
      <c r="H113" s="278" t="s">
        <v>24</v>
      </c>
      <c r="I113" s="279"/>
      <c r="J113" s="280"/>
      <c r="K113" s="278" t="s">
        <v>25</v>
      </c>
      <c r="L113" s="279"/>
      <c r="M113" s="279"/>
      <c r="N113" s="278" t="s">
        <v>101</v>
      </c>
      <c r="O113" s="279"/>
      <c r="P113" s="280"/>
      <c r="Q113" s="300" t="s">
        <v>102</v>
      </c>
      <c r="R113" s="272"/>
      <c r="S113" s="149"/>
      <c r="T113" s="149"/>
      <c r="U113" s="149"/>
      <c r="V113" s="149"/>
      <c r="W113" s="273" t="s">
        <v>53</v>
      </c>
      <c r="X113" s="273"/>
      <c r="Y113" s="273" t="s">
        <v>103</v>
      </c>
      <c r="Z113" s="274"/>
      <c r="AA113" s="300" t="s">
        <v>127</v>
      </c>
      <c r="AB113" s="302"/>
      <c r="AC113" s="302"/>
      <c r="AD113" s="302"/>
      <c r="AE113" s="272"/>
      <c r="AF113" s="295" t="s">
        <v>104</v>
      </c>
      <c r="AG113" s="295"/>
      <c r="AH113" s="273" t="s">
        <v>105</v>
      </c>
      <c r="AI113" s="299"/>
      <c r="AJ113" s="299"/>
      <c r="AK113" s="299"/>
      <c r="AL113" s="299"/>
      <c r="AM113" s="274"/>
      <c r="AN113" s="300" t="s">
        <v>106</v>
      </c>
      <c r="AO113" s="272"/>
      <c r="AP113" s="295" t="s">
        <v>104</v>
      </c>
      <c r="AQ113" s="295"/>
      <c r="AR113" s="273" t="s">
        <v>105</v>
      </c>
      <c r="AS113" s="274"/>
      <c r="AT113" s="272" t="s">
        <v>107</v>
      </c>
      <c r="AU113" s="273"/>
      <c r="AV113" s="273" t="s">
        <v>104</v>
      </c>
      <c r="AW113" s="274"/>
      <c r="AX113" s="272" t="s">
        <v>108</v>
      </c>
      <c r="AY113" s="273"/>
      <c r="AZ113" s="295" t="s">
        <v>67</v>
      </c>
      <c r="BA113" s="296"/>
      <c r="BB113" s="149" t="s">
        <v>109</v>
      </c>
      <c r="BC113" s="295" t="s">
        <v>69</v>
      </c>
      <c r="BD113" s="219"/>
      <c r="BE113" s="219"/>
      <c r="BF113" s="296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11" t="s">
        <v>111</v>
      </c>
      <c r="R114" s="288"/>
      <c r="S114" s="159"/>
      <c r="T114" s="159"/>
      <c r="U114" s="159"/>
      <c r="V114" s="159"/>
      <c r="W114" s="289" t="s">
        <v>54</v>
      </c>
      <c r="X114" s="289"/>
      <c r="Y114" s="289" t="s">
        <v>112</v>
      </c>
      <c r="Z114" s="290"/>
      <c r="AA114" s="311" t="s">
        <v>113</v>
      </c>
      <c r="AB114" s="313"/>
      <c r="AC114" s="313"/>
      <c r="AD114" s="313"/>
      <c r="AE114" s="288"/>
      <c r="AF114" s="291" t="s">
        <v>104</v>
      </c>
      <c r="AG114" s="291"/>
      <c r="AH114" s="289" t="s">
        <v>114</v>
      </c>
      <c r="AI114" s="310"/>
      <c r="AJ114" s="310"/>
      <c r="AK114" s="310"/>
      <c r="AL114" s="310"/>
      <c r="AM114" s="290"/>
      <c r="AN114" s="311" t="s">
        <v>115</v>
      </c>
      <c r="AO114" s="288"/>
      <c r="AP114" s="291" t="s">
        <v>116</v>
      </c>
      <c r="AQ114" s="291"/>
      <c r="AR114" s="289"/>
      <c r="AS114" s="290"/>
      <c r="AT114" s="288" t="s">
        <v>117</v>
      </c>
      <c r="AU114" s="289"/>
      <c r="AV114" s="291" t="s">
        <v>66</v>
      </c>
      <c r="AW114" s="312"/>
      <c r="AX114" s="288" t="s">
        <v>118</v>
      </c>
      <c r="AY114" s="289"/>
      <c r="AZ114" s="289" t="s">
        <v>68</v>
      </c>
      <c r="BA114" s="290"/>
      <c r="BB114" s="159" t="s">
        <v>115</v>
      </c>
      <c r="BC114" s="291" t="s">
        <v>119</v>
      </c>
      <c r="BD114" s="291"/>
      <c r="BE114" s="291"/>
      <c r="BF114" s="291"/>
    </row>
    <row r="115" spans="1:58" ht="17.25" thickTop="1">
      <c r="A115" s="304" t="s">
        <v>120</v>
      </c>
      <c r="B115" s="305"/>
      <c r="C115" s="306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4" t="s">
        <v>121</v>
      </c>
      <c r="B116" s="305"/>
      <c r="C116" s="306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7" t="s">
        <v>122</v>
      </c>
      <c r="B117" s="308"/>
      <c r="C117" s="309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6"/>
      <c r="B118" s="166"/>
      <c r="C118" s="166"/>
      <c r="D118" s="166"/>
      <c r="E118" s="303"/>
      <c r="F118" s="303"/>
      <c r="G118" s="303"/>
      <c r="H118" s="30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2019-05-21T06:19:00Z</dcterms:modified>
  <cp:category/>
  <cp:version/>
  <cp:contentType/>
  <cp:contentStatus/>
</cp:coreProperties>
</file>