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4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<sst xmlns="http://schemas.openxmlformats.org/spreadsheetml/2006/main" count="195" uniqueCount="130">
  <si>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</si>
  <si>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</si>
  <si>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</si>
  <si>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</si>
  <si>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</si>
  <si>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</si>
  <si>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</si>
  <si>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</si>
  <si>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</si>
  <si>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</si>
  <si>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</si>
  <si>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</si>
  <si>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</si>
  <si>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</si>
  <si>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</si>
  <si>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</si>
  <si>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</si>
  <si>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</si>
  <si>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</si>
  <si>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</si>
  <si>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</si>
  <si>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</si>
  <si>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</si>
  <si>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</si>
  <si>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</si>
  <si>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</si>
  <si>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</si>
  <si>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</si>
  <si>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</si>
  <si>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</si>
  <si>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</si>
  <si>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</si>
  <si>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</si>
  <si>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</si>
  <si>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</si>
  <si>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</si>
  <si>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</si>
  <si>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</si>
  <si>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</si>
  <si>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</si>
  <si>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</si>
  <si>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</si>
  <si>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</si>
  <si>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</si>
  <si>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</si>
  <si>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</si>
  <si>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</si>
  <si>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</si>
  <si>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</si>
  <si>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</si>
  <si>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</si>
  <si>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</si>
  <si>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</si>
  <si>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</si>
  <si>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</si>
  <si>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</si>
  <si>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</si>
  <si>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</si>
  <si>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</si>
  <si>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</si>
  <si>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</si>
  <si>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</si>
  <si>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</si>
  <si>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</si>
  <si>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</si>
  <si>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</si>
  <si>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</si>
  <si>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</si>
  <si>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</si>
  <si>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</si>
  <si>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</si>
  <si>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</si>
  <si>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</si>
  <si>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</si>
  <si>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</si>
  <si>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</si>
  <si>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</si>
  <si>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</si>
  <si>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</si>
  <si>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</si>
  <si>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</si>
  <si>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</si>
  <si>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</si>
  <si>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</si>
  <si>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</si>
  <si>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</si>
  <si>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</si>
  <si>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</si>
  <si>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</si>
  <si>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</si>
  <si>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</si>
  <si>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</si>
  <si>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</si>
  <si>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</si>
  <si>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</si>
  <si>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</si>
  <si>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</si>
  <si>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</si>
  <si>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</si>
  <si>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</si>
  <si>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</si>
  <si>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</si>
  <si>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</si>
  <si>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</si>
  <si>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</si>
  <si>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</si>
  <si>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</si>
  <si>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</si>
  <si>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</si>
  <si>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</si>
  <si>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</si>
  <si>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</si>
  <si>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</si>
  <si>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</si>
  <si>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</si>
  <si>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</si>
  <si>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</si>
  <si>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</si>
  <si>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</si>
  <si>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</si>
  <si>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</si>
  <si>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</si>
  <si>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</si>
  <si>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</si>
  <si>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</si>
  <si>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</si>
  <si>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</si>
  <si>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</si>
  <si>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25.12.2020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</si>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</sst>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O23" sqref="O2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7"/>
      <c r="Q1" s="195" t="s">
        <v>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6" t="s">
        <v>128</v>
      </c>
      <c r="I2" s="19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6" t="str">
        <f>H2</f>
        <v>25.12.2020</v>
      </c>
      <c r="AB2" s="198"/>
      <c r="AC2" s="198"/>
      <c r="AD2" s="198"/>
      <c r="AE2" s="19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00" t="s">
        <v>5</v>
      </c>
      <c r="F3" s="20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00" t="s">
        <v>5</v>
      </c>
      <c r="Z3" s="20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6">
        <v>0.5020833333333333</v>
      </c>
      <c r="G5" s="207"/>
      <c r="H5" s="52"/>
      <c r="I5" s="44" t="s">
        <v>9</v>
      </c>
      <c r="J5" s="208">
        <v>44189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206">
        <f>F5</f>
        <v>0.5020833333333333</v>
      </c>
      <c r="Z5" s="207"/>
      <c r="AA5" s="44"/>
      <c r="AB5" s="44"/>
      <c r="AC5" s="44"/>
      <c r="AD5" s="44"/>
      <c r="AE5" s="212" t="s">
        <v>9</v>
      </c>
      <c r="AF5" s="213"/>
      <c r="AG5" s="208">
        <f>J5</f>
        <v>44189</v>
      </c>
      <c r="AH5" s="214"/>
      <c r="AI5" s="1"/>
      <c r="AJ5" s="1"/>
      <c r="AK5" s="1"/>
      <c r="AL5" s="1"/>
      <c r="AM5" s="44"/>
      <c r="AN5" s="202"/>
      <c r="AO5" s="20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3" t="s">
        <v>129</v>
      </c>
      <c r="I6" s="20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3" t="str">
        <f>H6</f>
        <v>INITIAL</v>
      </c>
      <c r="AB6" s="205"/>
      <c r="AC6" s="205"/>
      <c r="AD6" s="205"/>
      <c r="AE6" s="20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6" t="s">
        <v>13</v>
      </c>
      <c r="B8" s="287"/>
      <c r="C8" s="290" t="s">
        <v>14</v>
      </c>
      <c r="D8" s="291"/>
      <c r="E8" s="291"/>
      <c r="F8" s="291"/>
      <c r="G8" s="291"/>
      <c r="H8" s="291"/>
      <c r="I8" s="291"/>
      <c r="J8" s="291"/>
      <c r="K8" s="291"/>
      <c r="L8" s="292"/>
      <c r="M8" s="293" t="s">
        <v>15</v>
      </c>
      <c r="N8" s="296" t="s">
        <v>16</v>
      </c>
      <c r="O8" s="311" t="s">
        <v>17</v>
      </c>
      <c r="P8" s="2"/>
      <c r="Q8" s="314" t="s">
        <v>13</v>
      </c>
      <c r="R8" s="315"/>
      <c r="S8" s="25"/>
      <c r="T8" s="25"/>
      <c r="U8" s="25"/>
      <c r="V8" s="25"/>
      <c r="W8" s="221" t="s">
        <v>18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 t="s">
        <v>19</v>
      </c>
      <c r="AP8" s="221"/>
      <c r="AQ8" s="221"/>
      <c r="AR8" s="221" t="s">
        <v>20</v>
      </c>
      <c r="AS8" s="221"/>
      <c r="AT8" s="221"/>
      <c r="AU8" s="221"/>
      <c r="AV8" s="222" t="s">
        <v>21</v>
      </c>
      <c r="AW8" s="223"/>
      <c r="AX8" s="223"/>
      <c r="AY8" s="223"/>
      <c r="AZ8" s="223"/>
      <c r="BA8" s="223"/>
      <c r="BB8" s="223"/>
      <c r="BC8" s="223"/>
      <c r="BD8" s="224"/>
      <c r="BE8" s="26"/>
      <c r="BF8" s="225" t="s">
        <v>22</v>
      </c>
    </row>
    <row r="9" spans="1:58" ht="27.75" customHeight="1">
      <c r="A9" s="288"/>
      <c r="B9" s="289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94"/>
      <c r="N9" s="297"/>
      <c r="O9" s="312"/>
      <c r="P9" s="2"/>
      <c r="Q9" s="316"/>
      <c r="R9" s="317"/>
      <c r="S9" s="234" t="s">
        <v>28</v>
      </c>
      <c r="T9" s="235"/>
      <c r="U9" s="235"/>
      <c r="V9" s="235"/>
      <c r="W9" s="236"/>
      <c r="X9" s="245" t="s">
        <v>29</v>
      </c>
      <c r="Y9" s="246" t="s">
        <v>30</v>
      </c>
      <c r="Z9" s="246"/>
      <c r="AA9" s="246"/>
      <c r="AB9" s="269" t="s">
        <v>31</v>
      </c>
      <c r="AC9" s="259"/>
      <c r="AD9" s="260"/>
      <c r="AE9" s="269" t="s">
        <v>32</v>
      </c>
      <c r="AF9" s="259"/>
      <c r="AG9" s="259"/>
      <c r="AH9" s="259"/>
      <c r="AI9" s="259"/>
      <c r="AJ9" s="259"/>
      <c r="AK9" s="259"/>
      <c r="AL9" s="259"/>
      <c r="AM9" s="260"/>
      <c r="AN9" s="318" t="s">
        <v>33</v>
      </c>
      <c r="AO9" s="285" t="s">
        <v>34</v>
      </c>
      <c r="AP9" s="285" t="s">
        <v>35</v>
      </c>
      <c r="AQ9" s="285" t="s">
        <v>36</v>
      </c>
      <c r="AR9" s="285" t="s">
        <v>37</v>
      </c>
      <c r="AS9" s="285" t="s">
        <v>38</v>
      </c>
      <c r="AT9" s="246" t="s">
        <v>39</v>
      </c>
      <c r="AU9" s="246"/>
      <c r="AV9" s="246" t="s">
        <v>40</v>
      </c>
      <c r="AW9" s="246"/>
      <c r="AX9" s="246"/>
      <c r="AY9" s="246"/>
      <c r="AZ9" s="246"/>
      <c r="BA9" s="246"/>
      <c r="BB9" s="246"/>
      <c r="BC9" s="215" t="s">
        <v>41</v>
      </c>
      <c r="BD9" s="216"/>
      <c r="BE9" s="217"/>
      <c r="BF9" s="226"/>
    </row>
    <row r="10" spans="1:58" ht="24.75" customHeight="1">
      <c r="A10" s="299" t="s">
        <v>42</v>
      </c>
      <c r="B10" s="265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77" t="s">
        <v>44</v>
      </c>
      <c r="L10" s="278"/>
      <c r="M10" s="294"/>
      <c r="N10" s="297"/>
      <c r="O10" s="312"/>
      <c r="P10" s="2"/>
      <c r="Q10" s="279" t="s">
        <v>42</v>
      </c>
      <c r="R10" s="255" t="s">
        <v>43</v>
      </c>
      <c r="S10" s="237" t="s">
        <v>45</v>
      </c>
      <c r="T10" s="237" t="s">
        <v>25</v>
      </c>
      <c r="U10" s="237" t="s">
        <v>24</v>
      </c>
      <c r="V10" s="237" t="s">
        <v>46</v>
      </c>
      <c r="W10" s="267" t="s">
        <v>33</v>
      </c>
      <c r="X10" s="245"/>
      <c r="Y10" s="246"/>
      <c r="Z10" s="246"/>
      <c r="AA10" s="246"/>
      <c r="AB10" s="270"/>
      <c r="AC10" s="271"/>
      <c r="AD10" s="272"/>
      <c r="AE10" s="240" t="s">
        <v>47</v>
      </c>
      <c r="AF10" s="246"/>
      <c r="AG10" s="246"/>
      <c r="AH10" s="246"/>
      <c r="AI10" s="240" t="s">
        <v>48</v>
      </c>
      <c r="AJ10" s="240"/>
      <c r="AK10" s="240"/>
      <c r="AL10" s="240"/>
      <c r="AM10" s="283" t="s">
        <v>33</v>
      </c>
      <c r="AN10" s="318"/>
      <c r="AO10" s="285"/>
      <c r="AP10" s="285"/>
      <c r="AQ10" s="285"/>
      <c r="AR10" s="285"/>
      <c r="AS10" s="285"/>
      <c r="AT10" s="301" t="s">
        <v>49</v>
      </c>
      <c r="AU10" s="301" t="s">
        <v>50</v>
      </c>
      <c r="AV10" s="246"/>
      <c r="AW10" s="246"/>
      <c r="AX10" s="246"/>
      <c r="AY10" s="246"/>
      <c r="AZ10" s="246"/>
      <c r="BA10" s="246"/>
      <c r="BB10" s="246"/>
      <c r="BC10" s="218"/>
      <c r="BD10" s="219"/>
      <c r="BE10" s="220"/>
      <c r="BF10" s="226"/>
    </row>
    <row r="11" spans="1:58" ht="38.25" customHeight="1" thickBot="1">
      <c r="A11" s="300"/>
      <c r="B11" s="26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5"/>
      <c r="N11" s="298"/>
      <c r="O11" s="313"/>
      <c r="P11" s="2"/>
      <c r="Q11" s="279"/>
      <c r="R11" s="255"/>
      <c r="S11" s="238"/>
      <c r="T11" s="239"/>
      <c r="U11" s="239"/>
      <c r="V11" s="239"/>
      <c r="W11" s="268"/>
      <c r="X11" s="24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4"/>
      <c r="AN11" s="318"/>
      <c r="AO11" s="285"/>
      <c r="AP11" s="285"/>
      <c r="AQ11" s="285"/>
      <c r="AR11" s="285"/>
      <c r="AS11" s="285"/>
      <c r="AT11" s="301"/>
      <c r="AU11" s="30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6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56"/>
      <c r="S12" s="241" t="s">
        <v>76</v>
      </c>
      <c r="T12" s="242"/>
      <c r="U12" s="242"/>
      <c r="V12" s="242"/>
      <c r="W12" s="243"/>
      <c r="X12" s="24" t="s">
        <v>77</v>
      </c>
      <c r="Y12" s="244" t="s">
        <v>78</v>
      </c>
      <c r="Z12" s="244"/>
      <c r="AA12" s="244"/>
      <c r="AB12" s="257" t="s">
        <v>79</v>
      </c>
      <c r="AC12" s="258"/>
      <c r="AD12" s="258"/>
      <c r="AE12" s="259"/>
      <c r="AF12" s="259"/>
      <c r="AG12" s="259"/>
      <c r="AH12" s="259"/>
      <c r="AI12" s="259"/>
      <c r="AJ12" s="259"/>
      <c r="AK12" s="259"/>
      <c r="AL12" s="259"/>
      <c r="AM12" s="26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4" t="s">
        <v>88</v>
      </c>
      <c r="AW12" s="244"/>
      <c r="AX12" s="244"/>
      <c r="AY12" s="244"/>
      <c r="AZ12" s="244"/>
      <c r="BA12" s="244"/>
      <c r="BB12" s="244"/>
      <c r="BC12" s="257" t="s">
        <v>89</v>
      </c>
      <c r="BD12" s="258"/>
      <c r="BE12" s="32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220</v>
      </c>
      <c r="T13" s="66">
        <v>0</v>
      </c>
      <c r="U13" s="66">
        <v>0</v>
      </c>
      <c r="V13" s="66">
        <v>0</v>
      </c>
      <c r="W13" s="66">
        <v>220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400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450</v>
      </c>
      <c r="AN13" s="68">
        <v>670</v>
      </c>
      <c r="AO13" s="68">
        <v>670</v>
      </c>
      <c r="AP13" s="69">
        <v>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670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220</v>
      </c>
      <c r="T14" s="78">
        <v>0</v>
      </c>
      <c r="U14" s="78">
        <v>0</v>
      </c>
      <c r="V14" s="78">
        <v>0</v>
      </c>
      <c r="W14" s="78">
        <v>220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370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420</v>
      </c>
      <c r="AN14" s="80">
        <v>640</v>
      </c>
      <c r="AO14" s="80">
        <v>640</v>
      </c>
      <c r="AP14" s="81">
        <v>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640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220</v>
      </c>
      <c r="T15" s="78">
        <v>0</v>
      </c>
      <c r="U15" s="78">
        <v>0</v>
      </c>
      <c r="V15" s="78">
        <v>0</v>
      </c>
      <c r="W15" s="78">
        <v>220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355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405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220</v>
      </c>
      <c r="T16" s="91">
        <v>0</v>
      </c>
      <c r="U16" s="91">
        <v>0</v>
      </c>
      <c r="V16" s="91">
        <v>0</v>
      </c>
      <c r="W16" s="91">
        <v>220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390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220</v>
      </c>
      <c r="T17" s="66">
        <v>0</v>
      </c>
      <c r="U17" s="66">
        <v>0</v>
      </c>
      <c r="V17" s="66">
        <v>0</v>
      </c>
      <c r="W17" s="66">
        <v>220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330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380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220</v>
      </c>
      <c r="T18" s="78">
        <v>0</v>
      </c>
      <c r="U18" s="78">
        <v>0</v>
      </c>
      <c r="V18" s="78">
        <v>0</v>
      </c>
      <c r="W18" s="78">
        <v>220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315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365</v>
      </c>
      <c r="AN18" s="80">
        <v>585</v>
      </c>
      <c r="AO18" s="80">
        <v>585</v>
      </c>
      <c r="AP18" s="81">
        <v>585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585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220</v>
      </c>
      <c r="T19" s="78">
        <v>0</v>
      </c>
      <c r="U19" s="78">
        <v>0</v>
      </c>
      <c r="V19" s="78">
        <v>0</v>
      </c>
      <c r="W19" s="78">
        <v>220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305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355</v>
      </c>
      <c r="AN19" s="80">
        <v>575</v>
      </c>
      <c r="AO19" s="80">
        <v>575</v>
      </c>
      <c r="AP19" s="81">
        <v>575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220</v>
      </c>
      <c r="T20" s="91">
        <v>0</v>
      </c>
      <c r="U20" s="91">
        <v>0</v>
      </c>
      <c r="V20" s="91">
        <v>0</v>
      </c>
      <c r="W20" s="91">
        <v>220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295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345</v>
      </c>
      <c r="AN20" s="93">
        <v>565</v>
      </c>
      <c r="AO20" s="93">
        <v>565</v>
      </c>
      <c r="AP20" s="94">
        <v>565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220</v>
      </c>
      <c r="T21" s="66">
        <v>0</v>
      </c>
      <c r="U21" s="66">
        <v>0</v>
      </c>
      <c r="V21" s="66">
        <v>0</v>
      </c>
      <c r="W21" s="66">
        <v>220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285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335</v>
      </c>
      <c r="AN21" s="68">
        <v>555</v>
      </c>
      <c r="AO21" s="68">
        <v>555</v>
      </c>
      <c r="AP21" s="69">
        <v>555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555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220</v>
      </c>
      <c r="T22" s="78">
        <v>0</v>
      </c>
      <c r="U22" s="78">
        <v>0</v>
      </c>
      <c r="V22" s="78">
        <v>0</v>
      </c>
      <c r="W22" s="78">
        <v>220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275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325</v>
      </c>
      <c r="AN22" s="80">
        <v>545</v>
      </c>
      <c r="AO22" s="80">
        <v>545</v>
      </c>
      <c r="AP22" s="81">
        <v>545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220</v>
      </c>
      <c r="T23" s="78">
        <v>0</v>
      </c>
      <c r="U23" s="78">
        <v>0</v>
      </c>
      <c r="V23" s="78">
        <v>0</v>
      </c>
      <c r="W23" s="78">
        <v>220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270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320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220</v>
      </c>
      <c r="T24" s="91">
        <v>0</v>
      </c>
      <c r="U24" s="91">
        <v>0</v>
      </c>
      <c r="V24" s="91">
        <v>0</v>
      </c>
      <c r="W24" s="91">
        <v>220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315</v>
      </c>
      <c r="AN24" s="93">
        <v>535</v>
      </c>
      <c r="AO24" s="93">
        <v>535</v>
      </c>
      <c r="AP24" s="94">
        <v>535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535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220</v>
      </c>
      <c r="T25" s="66">
        <v>0</v>
      </c>
      <c r="U25" s="66">
        <v>0</v>
      </c>
      <c r="V25" s="66">
        <v>0</v>
      </c>
      <c r="W25" s="66">
        <v>220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265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315</v>
      </c>
      <c r="AN25" s="68">
        <v>535</v>
      </c>
      <c r="AO25" s="68">
        <v>535</v>
      </c>
      <c r="AP25" s="69">
        <v>535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535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220</v>
      </c>
      <c r="T26" s="78">
        <v>0</v>
      </c>
      <c r="U26" s="78">
        <v>0</v>
      </c>
      <c r="V26" s="78">
        <v>0</v>
      </c>
      <c r="W26" s="78">
        <v>220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265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315</v>
      </c>
      <c r="AN26" s="80">
        <v>535</v>
      </c>
      <c r="AO26" s="80">
        <v>535</v>
      </c>
      <c r="AP26" s="81">
        <v>535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535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220</v>
      </c>
      <c r="T27" s="78">
        <v>0</v>
      </c>
      <c r="U27" s="78">
        <v>0</v>
      </c>
      <c r="V27" s="78">
        <v>0</v>
      </c>
      <c r="W27" s="78">
        <v>220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265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315</v>
      </c>
      <c r="AN27" s="80">
        <v>535</v>
      </c>
      <c r="AO27" s="80">
        <v>535</v>
      </c>
      <c r="AP27" s="81">
        <v>535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220</v>
      </c>
      <c r="T28" s="91">
        <v>0</v>
      </c>
      <c r="U28" s="91">
        <v>0</v>
      </c>
      <c r="V28" s="91">
        <v>0</v>
      </c>
      <c r="W28" s="91">
        <v>220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315</v>
      </c>
      <c r="AN28" s="93">
        <v>535</v>
      </c>
      <c r="AO28" s="93">
        <v>535</v>
      </c>
      <c r="AP28" s="94">
        <v>535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535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220</v>
      </c>
      <c r="T29" s="66">
        <v>0</v>
      </c>
      <c r="U29" s="66">
        <v>0</v>
      </c>
      <c r="V29" s="66">
        <v>0</v>
      </c>
      <c r="W29" s="66">
        <v>220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260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310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530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220</v>
      </c>
      <c r="T30" s="78">
        <v>0</v>
      </c>
      <c r="U30" s="78">
        <v>0</v>
      </c>
      <c r="V30" s="78">
        <v>0</v>
      </c>
      <c r="W30" s="78">
        <v>220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260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310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530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220</v>
      </c>
      <c r="T31" s="78">
        <v>0</v>
      </c>
      <c r="U31" s="78">
        <v>0</v>
      </c>
      <c r="V31" s="78">
        <v>0</v>
      </c>
      <c r="W31" s="78">
        <v>220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260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310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530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220</v>
      </c>
      <c r="T32" s="91">
        <v>0</v>
      </c>
      <c r="U32" s="91">
        <v>0</v>
      </c>
      <c r="V32" s="91">
        <v>0</v>
      </c>
      <c r="W32" s="91">
        <v>220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270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320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220</v>
      </c>
      <c r="T33" s="66">
        <v>0</v>
      </c>
      <c r="U33" s="66">
        <v>0</v>
      </c>
      <c r="V33" s="66">
        <v>0</v>
      </c>
      <c r="W33" s="66">
        <v>220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275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325</v>
      </c>
      <c r="AN33" s="68">
        <v>545</v>
      </c>
      <c r="AO33" s="68">
        <v>545</v>
      </c>
      <c r="AP33" s="69">
        <v>545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545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220</v>
      </c>
      <c r="T34" s="78">
        <v>0</v>
      </c>
      <c r="U34" s="78">
        <v>0</v>
      </c>
      <c r="V34" s="78">
        <v>0</v>
      </c>
      <c r="W34" s="78">
        <v>220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290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340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220</v>
      </c>
      <c r="T35" s="78">
        <v>0</v>
      </c>
      <c r="U35" s="78">
        <v>0</v>
      </c>
      <c r="V35" s="78">
        <v>0</v>
      </c>
      <c r="W35" s="78">
        <v>220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270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320</v>
      </c>
      <c r="AN35" s="80">
        <v>540</v>
      </c>
      <c r="AO35" s="80">
        <v>540</v>
      </c>
      <c r="AP35" s="81">
        <v>540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540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220</v>
      </c>
      <c r="T36" s="91">
        <v>0</v>
      </c>
      <c r="U36" s="91">
        <v>0</v>
      </c>
      <c r="V36" s="91">
        <v>0</v>
      </c>
      <c r="W36" s="91">
        <v>220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280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330</v>
      </c>
      <c r="AN36" s="93">
        <v>550</v>
      </c>
      <c r="AO36" s="93">
        <v>550</v>
      </c>
      <c r="AP36" s="94">
        <v>550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220</v>
      </c>
      <c r="T37" s="66">
        <v>0</v>
      </c>
      <c r="U37" s="66">
        <v>0</v>
      </c>
      <c r="V37" s="66">
        <v>0</v>
      </c>
      <c r="W37" s="66">
        <v>220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295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565</v>
      </c>
      <c r="AO37" s="68">
        <v>565</v>
      </c>
      <c r="AP37" s="69">
        <v>565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565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220</v>
      </c>
      <c r="T38" s="78">
        <v>0</v>
      </c>
      <c r="U38" s="78">
        <v>0</v>
      </c>
      <c r="V38" s="78">
        <v>0</v>
      </c>
      <c r="W38" s="78">
        <v>220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335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385</v>
      </c>
      <c r="AN38" s="80">
        <v>605</v>
      </c>
      <c r="AO38" s="80">
        <v>605</v>
      </c>
      <c r="AP38" s="81">
        <v>605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605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220</v>
      </c>
      <c r="T39" s="78">
        <v>0</v>
      </c>
      <c r="U39" s="78">
        <v>0</v>
      </c>
      <c r="V39" s="78">
        <v>0</v>
      </c>
      <c r="W39" s="78">
        <v>220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380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430</v>
      </c>
      <c r="AN39" s="80">
        <v>650</v>
      </c>
      <c r="AO39" s="80">
        <v>650</v>
      </c>
      <c r="AP39" s="81">
        <v>650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650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220</v>
      </c>
      <c r="T40" s="91">
        <v>0</v>
      </c>
      <c r="U40" s="91">
        <v>0</v>
      </c>
      <c r="V40" s="91">
        <v>0</v>
      </c>
      <c r="W40" s="91">
        <v>220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470</v>
      </c>
      <c r="AN40" s="93">
        <v>690</v>
      </c>
      <c r="AO40" s="93">
        <v>690</v>
      </c>
      <c r="AP40" s="94">
        <v>690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690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220</v>
      </c>
      <c r="T41" s="66">
        <v>0</v>
      </c>
      <c r="U41" s="66">
        <v>0</v>
      </c>
      <c r="V41" s="66">
        <v>0</v>
      </c>
      <c r="W41" s="66">
        <v>220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510</v>
      </c>
      <c r="AN41" s="68">
        <v>730</v>
      </c>
      <c r="AO41" s="68">
        <v>730</v>
      </c>
      <c r="AP41" s="69">
        <v>730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730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220</v>
      </c>
      <c r="T42" s="78">
        <v>0</v>
      </c>
      <c r="U42" s="78">
        <v>0</v>
      </c>
      <c r="V42" s="78">
        <v>0</v>
      </c>
      <c r="W42" s="78">
        <v>220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545</v>
      </c>
      <c r="AN42" s="80">
        <v>765</v>
      </c>
      <c r="AO42" s="80">
        <v>765</v>
      </c>
      <c r="AP42" s="81">
        <v>765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765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220</v>
      </c>
      <c r="T43" s="78">
        <v>0</v>
      </c>
      <c r="U43" s="78">
        <v>0</v>
      </c>
      <c r="V43" s="78">
        <v>0</v>
      </c>
      <c r="W43" s="78">
        <v>220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530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580</v>
      </c>
      <c r="AN43" s="80">
        <v>800</v>
      </c>
      <c r="AO43" s="80">
        <v>800</v>
      </c>
      <c r="AP43" s="81">
        <v>800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800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235</v>
      </c>
      <c r="T44" s="91">
        <v>0</v>
      </c>
      <c r="U44" s="91">
        <v>0</v>
      </c>
      <c r="V44" s="91">
        <v>0</v>
      </c>
      <c r="W44" s="91">
        <v>235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590</v>
      </c>
      <c r="AN44" s="93">
        <v>825</v>
      </c>
      <c r="AO44" s="93">
        <v>825</v>
      </c>
      <c r="AP44" s="94">
        <v>825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825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245</v>
      </c>
      <c r="T45" s="66">
        <v>0</v>
      </c>
      <c r="U45" s="66">
        <v>0</v>
      </c>
      <c r="V45" s="66">
        <v>0</v>
      </c>
      <c r="W45" s="66">
        <v>245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590</v>
      </c>
      <c r="AN45" s="68">
        <v>835</v>
      </c>
      <c r="AO45" s="68">
        <v>835</v>
      </c>
      <c r="AP45" s="69">
        <v>835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835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270</v>
      </c>
      <c r="T46" s="78">
        <v>0</v>
      </c>
      <c r="U46" s="78">
        <v>0</v>
      </c>
      <c r="V46" s="78">
        <v>0</v>
      </c>
      <c r="W46" s="78">
        <v>270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590</v>
      </c>
      <c r="AN46" s="80">
        <v>860</v>
      </c>
      <c r="AO46" s="80">
        <v>860</v>
      </c>
      <c r="AP46" s="81">
        <v>860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860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300</v>
      </c>
      <c r="T47" s="78">
        <v>0</v>
      </c>
      <c r="U47" s="78">
        <v>0</v>
      </c>
      <c r="V47" s="78">
        <v>0</v>
      </c>
      <c r="W47" s="78">
        <v>300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890</v>
      </c>
      <c r="AO47" s="80">
        <v>890</v>
      </c>
      <c r="AP47" s="81">
        <v>890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890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320</v>
      </c>
      <c r="T48" s="91">
        <v>0</v>
      </c>
      <c r="U48" s="91">
        <v>0</v>
      </c>
      <c r="V48" s="91">
        <v>0</v>
      </c>
      <c r="W48" s="91">
        <v>320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910</v>
      </c>
      <c r="AO48" s="93">
        <v>910</v>
      </c>
      <c r="AP48" s="94">
        <v>910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910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320</v>
      </c>
      <c r="T49" s="66">
        <v>0</v>
      </c>
      <c r="U49" s="66">
        <v>0</v>
      </c>
      <c r="V49" s="66">
        <v>0</v>
      </c>
      <c r="W49" s="66">
        <v>320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910</v>
      </c>
      <c r="AO49" s="68">
        <v>910</v>
      </c>
      <c r="AP49" s="69">
        <v>910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910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330</v>
      </c>
      <c r="T50" s="78">
        <v>0</v>
      </c>
      <c r="U50" s="78">
        <v>0</v>
      </c>
      <c r="V50" s="78">
        <v>0</v>
      </c>
      <c r="W50" s="78">
        <v>330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920</v>
      </c>
      <c r="AO50" s="80">
        <v>920</v>
      </c>
      <c r="AP50" s="81">
        <v>920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920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340</v>
      </c>
      <c r="T51" s="78">
        <v>0</v>
      </c>
      <c r="U51" s="78">
        <v>0</v>
      </c>
      <c r="V51" s="78">
        <v>0</v>
      </c>
      <c r="W51" s="78">
        <v>340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930</v>
      </c>
      <c r="AO51" s="80">
        <v>930</v>
      </c>
      <c r="AP51" s="81">
        <v>930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930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350</v>
      </c>
      <c r="T52" s="91">
        <v>0</v>
      </c>
      <c r="U52" s="91">
        <v>0</v>
      </c>
      <c r="V52" s="91">
        <v>0</v>
      </c>
      <c r="W52" s="91">
        <v>350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940</v>
      </c>
      <c r="AO52" s="93">
        <v>940</v>
      </c>
      <c r="AP52" s="94">
        <v>940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940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360</v>
      </c>
      <c r="T53" s="66">
        <v>0</v>
      </c>
      <c r="U53" s="66">
        <v>0</v>
      </c>
      <c r="V53" s="66">
        <v>0</v>
      </c>
      <c r="W53" s="66">
        <v>360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950</v>
      </c>
      <c r="AO53" s="68">
        <v>950</v>
      </c>
      <c r="AP53" s="69">
        <v>950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950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365</v>
      </c>
      <c r="T54" s="78">
        <v>0</v>
      </c>
      <c r="U54" s="78">
        <v>0</v>
      </c>
      <c r="V54" s="78">
        <v>0</v>
      </c>
      <c r="W54" s="78">
        <v>365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955</v>
      </c>
      <c r="AO54" s="80">
        <v>955</v>
      </c>
      <c r="AP54" s="81">
        <v>955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955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380</v>
      </c>
      <c r="T55" s="78">
        <v>0</v>
      </c>
      <c r="U55" s="78">
        <v>0</v>
      </c>
      <c r="V55" s="78">
        <v>0</v>
      </c>
      <c r="W55" s="78">
        <v>380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970</v>
      </c>
      <c r="AO55" s="80">
        <v>970</v>
      </c>
      <c r="AP55" s="81">
        <v>970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970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400</v>
      </c>
      <c r="T56" s="91">
        <v>0</v>
      </c>
      <c r="U56" s="91">
        <v>0</v>
      </c>
      <c r="V56" s="91">
        <v>0</v>
      </c>
      <c r="W56" s="91">
        <v>400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990</v>
      </c>
      <c r="AO56" s="93">
        <v>990</v>
      </c>
      <c r="AP56" s="94">
        <v>990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990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420</v>
      </c>
      <c r="T57" s="66">
        <v>0</v>
      </c>
      <c r="U57" s="66">
        <v>0</v>
      </c>
      <c r="V57" s="66">
        <v>0</v>
      </c>
      <c r="W57" s="66">
        <v>420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1010</v>
      </c>
      <c r="AO57" s="68">
        <v>1010</v>
      </c>
      <c r="AP57" s="69">
        <v>1010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1010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440</v>
      </c>
      <c r="T58" s="78">
        <v>0</v>
      </c>
      <c r="U58" s="78">
        <v>0</v>
      </c>
      <c r="V58" s="78">
        <v>0</v>
      </c>
      <c r="W58" s="78">
        <v>440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590</v>
      </c>
      <c r="AN58" s="80">
        <v>1030</v>
      </c>
      <c r="AO58" s="80">
        <v>1030</v>
      </c>
      <c r="AP58" s="81">
        <v>1030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1030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455</v>
      </c>
      <c r="T59" s="78">
        <v>0</v>
      </c>
      <c r="U59" s="78">
        <v>0</v>
      </c>
      <c r="V59" s="78">
        <v>0</v>
      </c>
      <c r="W59" s="78">
        <v>455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590</v>
      </c>
      <c r="AN59" s="80">
        <v>1045</v>
      </c>
      <c r="AO59" s="80">
        <v>1045</v>
      </c>
      <c r="AP59" s="81">
        <v>1045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1045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590</v>
      </c>
      <c r="AN60" s="93">
        <v>1050</v>
      </c>
      <c r="AO60" s="93">
        <v>1050</v>
      </c>
      <c r="AP60" s="94">
        <v>1050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1050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1050</v>
      </c>
      <c r="AO61" s="68">
        <v>1050</v>
      </c>
      <c r="AP61" s="69">
        <v>1050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178">
        <v>540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590</v>
      </c>
      <c r="AN62" s="80">
        <v>1050</v>
      </c>
      <c r="AO62" s="80">
        <v>1050</v>
      </c>
      <c r="AP62" s="81">
        <v>1050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1050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590</v>
      </c>
      <c r="AN63" s="80">
        <v>1050</v>
      </c>
      <c r="AO63" s="80">
        <v>1050</v>
      </c>
      <c r="AP63" s="81">
        <v>1050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1050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590</v>
      </c>
      <c r="AN64" s="93">
        <v>1050</v>
      </c>
      <c r="AO64" s="93">
        <v>1050</v>
      </c>
      <c r="AP64" s="94">
        <v>1050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1050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1050</v>
      </c>
      <c r="AO65" s="68">
        <v>1050</v>
      </c>
      <c r="AP65" s="69">
        <v>1050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1050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455</v>
      </c>
      <c r="T66" s="78">
        <v>0</v>
      </c>
      <c r="U66" s="78">
        <v>0</v>
      </c>
      <c r="V66" s="78">
        <v>0</v>
      </c>
      <c r="W66" s="78">
        <v>455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1045</v>
      </c>
      <c r="AO66" s="80">
        <v>1045</v>
      </c>
      <c r="AP66" s="81">
        <v>1045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1045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430</v>
      </c>
      <c r="T67" s="78">
        <v>0</v>
      </c>
      <c r="U67" s="78">
        <v>0</v>
      </c>
      <c r="V67" s="78">
        <v>0</v>
      </c>
      <c r="W67" s="78">
        <v>430</v>
      </c>
      <c r="X67" s="78">
        <v>0</v>
      </c>
      <c r="Y67" s="78">
        <v>0</v>
      </c>
      <c r="Z67" s="78">
        <v>0</v>
      </c>
      <c r="AA67" s="186">
        <v>0</v>
      </c>
      <c r="AB67" s="187">
        <v>15</v>
      </c>
      <c r="AC67" s="187">
        <v>35</v>
      </c>
      <c r="AD67" s="187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1020</v>
      </c>
      <c r="AO67" s="80">
        <v>1020</v>
      </c>
      <c r="AP67" s="81">
        <v>1020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1020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405</v>
      </c>
      <c r="T68" s="91">
        <v>0</v>
      </c>
      <c r="U68" s="91">
        <v>0</v>
      </c>
      <c r="V68" s="91">
        <v>0</v>
      </c>
      <c r="W68" s="91">
        <v>405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995</v>
      </c>
      <c r="AO68" s="93">
        <v>995</v>
      </c>
      <c r="AP68" s="94">
        <v>995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995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380</v>
      </c>
      <c r="T69" s="66">
        <v>0</v>
      </c>
      <c r="U69" s="66">
        <v>0</v>
      </c>
      <c r="V69" s="66">
        <v>0</v>
      </c>
      <c r="W69" s="66">
        <v>380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970</v>
      </c>
      <c r="AO69" s="68">
        <v>970</v>
      </c>
      <c r="AP69" s="69">
        <v>970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970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370</v>
      </c>
      <c r="T70" s="78">
        <v>0</v>
      </c>
      <c r="U70" s="78">
        <v>0</v>
      </c>
      <c r="V70" s="78">
        <v>0</v>
      </c>
      <c r="W70" s="78">
        <v>370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960</v>
      </c>
      <c r="AO70" s="80">
        <v>960</v>
      </c>
      <c r="AP70" s="81">
        <v>960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960</v>
      </c>
    </row>
    <row r="71" spans="1:58" s="193" customFormat="1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365</v>
      </c>
      <c r="T71" s="78">
        <v>0</v>
      </c>
      <c r="U71" s="78">
        <v>0</v>
      </c>
      <c r="V71" s="78">
        <v>0</v>
      </c>
      <c r="W71" s="78">
        <v>365</v>
      </c>
      <c r="X71" s="78">
        <v>0</v>
      </c>
      <c r="Y71" s="78">
        <v>0</v>
      </c>
      <c r="Z71" s="78">
        <v>0</v>
      </c>
      <c r="AA71" s="186">
        <v>0</v>
      </c>
      <c r="AB71" s="187">
        <v>15</v>
      </c>
      <c r="AC71" s="187">
        <v>35</v>
      </c>
      <c r="AD71" s="187">
        <v>540</v>
      </c>
      <c r="AE71" s="187">
        <v>0</v>
      </c>
      <c r="AF71" s="187">
        <v>0</v>
      </c>
      <c r="AG71" s="187">
        <v>0</v>
      </c>
      <c r="AH71" s="187">
        <v>0</v>
      </c>
      <c r="AI71" s="187">
        <v>0</v>
      </c>
      <c r="AJ71" s="187">
        <v>0</v>
      </c>
      <c r="AK71" s="187">
        <v>0</v>
      </c>
      <c r="AL71" s="187">
        <v>0</v>
      </c>
      <c r="AM71" s="186">
        <v>590</v>
      </c>
      <c r="AN71" s="187">
        <v>955</v>
      </c>
      <c r="AO71" s="187">
        <v>955</v>
      </c>
      <c r="AP71" s="188">
        <v>955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955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350</v>
      </c>
      <c r="T72" s="91">
        <v>0</v>
      </c>
      <c r="U72" s="91">
        <v>0</v>
      </c>
      <c r="V72" s="91">
        <v>0</v>
      </c>
      <c r="W72" s="91">
        <v>350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940</v>
      </c>
      <c r="AO72" s="93">
        <v>940</v>
      </c>
      <c r="AP72" s="94">
        <v>940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940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340</v>
      </c>
      <c r="T73" s="66">
        <v>0</v>
      </c>
      <c r="U73" s="66">
        <v>0</v>
      </c>
      <c r="V73" s="66">
        <v>0</v>
      </c>
      <c r="W73" s="66">
        <v>340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930</v>
      </c>
      <c r="AO73" s="68">
        <v>930</v>
      </c>
      <c r="AP73" s="69">
        <v>930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930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320</v>
      </c>
      <c r="T74" s="78">
        <v>0</v>
      </c>
      <c r="U74" s="78">
        <v>0</v>
      </c>
      <c r="V74" s="78">
        <v>0</v>
      </c>
      <c r="W74" s="78">
        <v>320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910</v>
      </c>
      <c r="AO74" s="80">
        <v>910</v>
      </c>
      <c r="AP74" s="81">
        <v>910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910</v>
      </c>
    </row>
    <row r="75" spans="1:58" s="184" customFormat="1" ht="15">
      <c r="A75" s="169"/>
      <c r="B75" s="170">
        <v>63</v>
      </c>
      <c r="C75" s="171">
        <v>460</v>
      </c>
      <c r="D75" s="171">
        <v>460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810</v>
      </c>
      <c r="L75" s="171">
        <v>810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310</v>
      </c>
      <c r="T75" s="176">
        <v>0</v>
      </c>
      <c r="U75" s="176">
        <v>0</v>
      </c>
      <c r="V75" s="176">
        <v>0</v>
      </c>
      <c r="W75" s="176">
        <v>310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590</v>
      </c>
      <c r="AN75" s="178">
        <v>900</v>
      </c>
      <c r="AO75" s="178">
        <v>900</v>
      </c>
      <c r="AP75" s="179">
        <v>900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900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305</v>
      </c>
      <c r="T76" s="91">
        <v>0</v>
      </c>
      <c r="U76" s="91">
        <v>0</v>
      </c>
      <c r="V76" s="91">
        <v>0</v>
      </c>
      <c r="W76" s="91">
        <v>305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895</v>
      </c>
      <c r="AO76" s="93">
        <v>895</v>
      </c>
      <c r="AP76" s="94">
        <v>895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895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315</v>
      </c>
      <c r="T77" s="66">
        <v>0</v>
      </c>
      <c r="U77" s="66">
        <v>0</v>
      </c>
      <c r="V77" s="66">
        <v>0</v>
      </c>
      <c r="W77" s="66">
        <v>315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905</v>
      </c>
      <c r="AO77" s="68">
        <v>905</v>
      </c>
      <c r="AP77" s="69">
        <v>905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905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345</v>
      </c>
      <c r="T78" s="78">
        <v>0</v>
      </c>
      <c r="U78" s="78">
        <v>0</v>
      </c>
      <c r="V78" s="78">
        <v>0</v>
      </c>
      <c r="W78" s="78">
        <v>345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935</v>
      </c>
      <c r="AO78" s="80">
        <v>935</v>
      </c>
      <c r="AP78" s="81">
        <v>935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935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365</v>
      </c>
      <c r="T79" s="78">
        <v>0</v>
      </c>
      <c r="U79" s="78">
        <v>0</v>
      </c>
      <c r="V79" s="78">
        <v>0</v>
      </c>
      <c r="W79" s="78">
        <v>365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955</v>
      </c>
      <c r="AO79" s="80">
        <v>955</v>
      </c>
      <c r="AP79" s="81">
        <v>955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955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410</v>
      </c>
      <c r="T80" s="91">
        <v>0</v>
      </c>
      <c r="U80" s="91">
        <v>0</v>
      </c>
      <c r="V80" s="91">
        <v>0</v>
      </c>
      <c r="W80" s="91">
        <v>410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1000</v>
      </c>
      <c r="AO80" s="93">
        <v>1000</v>
      </c>
      <c r="AP80" s="94">
        <v>1000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1000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590</v>
      </c>
      <c r="AN81" s="68">
        <v>1050</v>
      </c>
      <c r="AO81" s="68">
        <v>1050</v>
      </c>
      <c r="AP81" s="69">
        <v>1050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1050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590</v>
      </c>
      <c r="AN82" s="80">
        <v>1050</v>
      </c>
      <c r="AO82" s="80">
        <v>1050</v>
      </c>
      <c r="AP82" s="81">
        <v>1050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1050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590</v>
      </c>
      <c r="AN83" s="80">
        <v>1050</v>
      </c>
      <c r="AO83" s="80">
        <v>1050</v>
      </c>
      <c r="AP83" s="81">
        <v>1050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1050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590</v>
      </c>
      <c r="AN84" s="93">
        <v>1050</v>
      </c>
      <c r="AO84" s="93">
        <v>1050</v>
      </c>
      <c r="AP84" s="94">
        <v>1050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1050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590</v>
      </c>
      <c r="AN85" s="68">
        <v>1050</v>
      </c>
      <c r="AO85" s="68">
        <v>1050</v>
      </c>
      <c r="AP85" s="69">
        <v>1050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1050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590</v>
      </c>
      <c r="AN86" s="80">
        <v>1050</v>
      </c>
      <c r="AO86" s="80">
        <v>1050</v>
      </c>
      <c r="AP86" s="81">
        <v>1050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1050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590</v>
      </c>
      <c r="AN87" s="80">
        <v>1050</v>
      </c>
      <c r="AO87" s="80">
        <v>1050</v>
      </c>
      <c r="AP87" s="81">
        <v>1050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1050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590</v>
      </c>
      <c r="AN88" s="93">
        <v>1050</v>
      </c>
      <c r="AO88" s="93">
        <v>1050</v>
      </c>
      <c r="AP88" s="94">
        <v>1050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1050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590</v>
      </c>
      <c r="AN89" s="68">
        <v>1050</v>
      </c>
      <c r="AO89" s="68">
        <v>1050</v>
      </c>
      <c r="AP89" s="69">
        <v>1050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1050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590</v>
      </c>
      <c r="AN90" s="80">
        <v>1050</v>
      </c>
      <c r="AO90" s="80">
        <v>1050</v>
      </c>
      <c r="AP90" s="81">
        <v>1050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1050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590</v>
      </c>
      <c r="AN91" s="80">
        <v>1050</v>
      </c>
      <c r="AO91" s="80">
        <v>1050</v>
      </c>
      <c r="AP91" s="81">
        <v>1050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1050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455</v>
      </c>
      <c r="T92" s="91">
        <v>0</v>
      </c>
      <c r="U92" s="91">
        <v>0</v>
      </c>
      <c r="V92" s="91">
        <v>0</v>
      </c>
      <c r="W92" s="91">
        <v>455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1045</v>
      </c>
      <c r="AO92" s="93">
        <v>1045</v>
      </c>
      <c r="AP92" s="94">
        <v>1045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1045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440</v>
      </c>
      <c r="T93" s="66">
        <v>0</v>
      </c>
      <c r="U93" s="66">
        <v>0</v>
      </c>
      <c r="V93" s="66">
        <v>0</v>
      </c>
      <c r="W93" s="66">
        <v>440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590</v>
      </c>
      <c r="AN93" s="68">
        <v>1030</v>
      </c>
      <c r="AO93" s="68">
        <v>1030</v>
      </c>
      <c r="AP93" s="69">
        <v>1030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1030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425</v>
      </c>
      <c r="T94" s="78">
        <v>0</v>
      </c>
      <c r="U94" s="78">
        <v>0</v>
      </c>
      <c r="V94" s="78">
        <v>0</v>
      </c>
      <c r="W94" s="78">
        <v>425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1015</v>
      </c>
      <c r="AO94" s="80">
        <v>1015</v>
      </c>
      <c r="AP94" s="81">
        <v>1015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1015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415</v>
      </c>
      <c r="T95" s="78">
        <v>0</v>
      </c>
      <c r="U95" s="78">
        <v>0</v>
      </c>
      <c r="V95" s="78">
        <v>0</v>
      </c>
      <c r="W95" s="78">
        <v>415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1005</v>
      </c>
      <c r="AO95" s="80">
        <v>1005</v>
      </c>
      <c r="AP95" s="81">
        <v>1005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1005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405</v>
      </c>
      <c r="T96" s="91">
        <v>0</v>
      </c>
      <c r="U96" s="91">
        <v>0</v>
      </c>
      <c r="V96" s="91">
        <v>0</v>
      </c>
      <c r="W96" s="91">
        <v>405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995</v>
      </c>
      <c r="AO96" s="93">
        <v>995</v>
      </c>
      <c r="AP96" s="94">
        <v>995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995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385</v>
      </c>
      <c r="T97" s="66">
        <v>0</v>
      </c>
      <c r="U97" s="66">
        <v>0</v>
      </c>
      <c r="V97" s="66">
        <v>0</v>
      </c>
      <c r="W97" s="66">
        <v>385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975</v>
      </c>
      <c r="AO97" s="68">
        <v>975</v>
      </c>
      <c r="AP97" s="69">
        <v>975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975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360</v>
      </c>
      <c r="T98" s="78">
        <v>0</v>
      </c>
      <c r="U98" s="78">
        <v>0</v>
      </c>
      <c r="V98" s="78">
        <v>0</v>
      </c>
      <c r="W98" s="78">
        <v>360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950</v>
      </c>
      <c r="AO98" s="80">
        <v>950</v>
      </c>
      <c r="AP98" s="81">
        <v>950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950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345</v>
      </c>
      <c r="T99" s="78">
        <v>0</v>
      </c>
      <c r="U99" s="78">
        <v>0</v>
      </c>
      <c r="V99" s="78">
        <v>0</v>
      </c>
      <c r="W99" s="78">
        <v>345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935</v>
      </c>
      <c r="AO99" s="80">
        <v>935</v>
      </c>
      <c r="AP99" s="81">
        <v>935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935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325</v>
      </c>
      <c r="T100" s="91">
        <v>0</v>
      </c>
      <c r="U100" s="91">
        <v>0</v>
      </c>
      <c r="V100" s="91">
        <v>0</v>
      </c>
      <c r="W100" s="91">
        <v>325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915</v>
      </c>
      <c r="AO100" s="93">
        <v>915</v>
      </c>
      <c r="AP100" s="94">
        <v>915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915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285</v>
      </c>
      <c r="T101" s="66">
        <v>0</v>
      </c>
      <c r="U101" s="66">
        <v>0</v>
      </c>
      <c r="V101" s="66">
        <v>0</v>
      </c>
      <c r="W101" s="66">
        <v>285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590</v>
      </c>
      <c r="AN101" s="68">
        <v>875</v>
      </c>
      <c r="AO101" s="68">
        <v>875</v>
      </c>
      <c r="AP101" s="69">
        <v>875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875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265</v>
      </c>
      <c r="T102" s="78">
        <v>0</v>
      </c>
      <c r="U102" s="78">
        <v>0</v>
      </c>
      <c r="V102" s="78">
        <v>0</v>
      </c>
      <c r="W102" s="78">
        <v>265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590</v>
      </c>
      <c r="AN102" s="80">
        <v>855</v>
      </c>
      <c r="AO102" s="80">
        <v>855</v>
      </c>
      <c r="AP102" s="81">
        <v>855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855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245</v>
      </c>
      <c r="T103" s="78">
        <v>0</v>
      </c>
      <c r="U103" s="78">
        <v>0</v>
      </c>
      <c r="V103" s="78">
        <v>0</v>
      </c>
      <c r="W103" s="78">
        <v>245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590</v>
      </c>
      <c r="AN103" s="80">
        <v>835</v>
      </c>
      <c r="AO103" s="80">
        <v>835</v>
      </c>
      <c r="AP103" s="81">
        <v>835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835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220</v>
      </c>
      <c r="T104" s="91">
        <v>0</v>
      </c>
      <c r="U104" s="91">
        <v>0</v>
      </c>
      <c r="V104" s="91">
        <v>0</v>
      </c>
      <c r="W104" s="91">
        <v>220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590</v>
      </c>
      <c r="AN104" s="93">
        <v>810</v>
      </c>
      <c r="AO104" s="93">
        <v>810</v>
      </c>
      <c r="AP104" s="94">
        <v>810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810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220</v>
      </c>
      <c r="T105" s="66">
        <v>0</v>
      </c>
      <c r="U105" s="66">
        <v>0</v>
      </c>
      <c r="V105" s="66">
        <v>0</v>
      </c>
      <c r="W105" s="66">
        <v>220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530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580</v>
      </c>
      <c r="AN105" s="68">
        <v>800</v>
      </c>
      <c r="AO105" s="68">
        <v>800</v>
      </c>
      <c r="AP105" s="69">
        <v>800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800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220</v>
      </c>
      <c r="T106" s="78">
        <v>0</v>
      </c>
      <c r="U106" s="78">
        <v>0</v>
      </c>
      <c r="V106" s="78">
        <v>0</v>
      </c>
      <c r="W106" s="78">
        <v>220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495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545</v>
      </c>
      <c r="AN106" s="80">
        <v>765</v>
      </c>
      <c r="AO106" s="80">
        <v>765</v>
      </c>
      <c r="AP106" s="81">
        <v>765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765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220</v>
      </c>
      <c r="T107" s="78">
        <v>0</v>
      </c>
      <c r="U107" s="78">
        <v>0</v>
      </c>
      <c r="V107" s="78">
        <v>0</v>
      </c>
      <c r="W107" s="78">
        <v>220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460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510</v>
      </c>
      <c r="AN107" s="80">
        <v>730</v>
      </c>
      <c r="AO107" s="80">
        <v>730</v>
      </c>
      <c r="AP107" s="81">
        <v>730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730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220</v>
      </c>
      <c r="T108" s="91">
        <v>0</v>
      </c>
      <c r="U108" s="91">
        <v>0</v>
      </c>
      <c r="V108" s="91">
        <v>0</v>
      </c>
      <c r="W108" s="91">
        <v>220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430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480</v>
      </c>
      <c r="AN108" s="93">
        <v>700</v>
      </c>
      <c r="AO108" s="93">
        <v>700</v>
      </c>
      <c r="AP108" s="94">
        <v>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73" t="s">
        <v>91</v>
      </c>
      <c r="B109" s="274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7.77125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7.77125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12.4</v>
      </c>
      <c r="AN109" s="109">
        <f t="shared" si="1"/>
        <v>20.17125</v>
      </c>
      <c r="AO109" s="109">
        <f t="shared" si="1"/>
        <v>20.17125</v>
      </c>
      <c r="AP109" s="109">
        <f t="shared" si="1"/>
        <v>20.17125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20.17125</v>
      </c>
    </row>
    <row r="110" spans="1:58" ht="15">
      <c r="A110" s="247" t="s">
        <v>92</v>
      </c>
      <c r="B110" s="248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9" t="s">
        <v>92</v>
      </c>
      <c r="R110" s="25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590</v>
      </c>
      <c r="AN110" s="117">
        <f t="shared" si="3"/>
        <v>1050</v>
      </c>
      <c r="AO110" s="117">
        <f t="shared" si="3"/>
        <v>1050</v>
      </c>
      <c r="AP110" s="117">
        <f t="shared" si="3"/>
        <v>1050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1050</v>
      </c>
    </row>
    <row r="111" spans="1:58" ht="15.75" thickBot="1">
      <c r="A111" s="251" t="s">
        <v>93</v>
      </c>
      <c r="B111" s="25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3" t="s">
        <v>93</v>
      </c>
      <c r="R111" s="254"/>
      <c r="S111" s="130">
        <f aca="true" t="shared" si="5" ref="S111:BF111">MIN(S13:S108)</f>
        <v>220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260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310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9" t="s">
        <v>95</v>
      </c>
      <c r="R112" s="325"/>
      <c r="S112" s="136"/>
      <c r="T112" s="136"/>
      <c r="U112" s="136"/>
      <c r="V112" s="136"/>
      <c r="W112" s="323" t="s">
        <v>96</v>
      </c>
      <c r="X112" s="323"/>
      <c r="Y112" s="323" t="s">
        <v>97</v>
      </c>
      <c r="Z112" s="324"/>
      <c r="AA112" s="329" t="s">
        <v>95</v>
      </c>
      <c r="AB112" s="332"/>
      <c r="AC112" s="332"/>
      <c r="AD112" s="332"/>
      <c r="AE112" s="325"/>
      <c r="AF112" s="323" t="s">
        <v>96</v>
      </c>
      <c r="AG112" s="323"/>
      <c r="AH112" s="323" t="s">
        <v>97</v>
      </c>
      <c r="AI112" s="274"/>
      <c r="AJ112" s="274"/>
      <c r="AK112" s="274"/>
      <c r="AL112" s="274"/>
      <c r="AM112" s="324"/>
      <c r="AN112" s="329" t="s">
        <v>95</v>
      </c>
      <c r="AO112" s="325"/>
      <c r="AP112" s="323" t="s">
        <v>96</v>
      </c>
      <c r="AQ112" s="323"/>
      <c r="AR112" s="323" t="s">
        <v>97</v>
      </c>
      <c r="AS112" s="324"/>
      <c r="AT112" s="325" t="s">
        <v>98</v>
      </c>
      <c r="AU112" s="323"/>
      <c r="AV112" s="323" t="s">
        <v>96</v>
      </c>
      <c r="AW112" s="324"/>
      <c r="AX112" s="325" t="s">
        <v>98</v>
      </c>
      <c r="AY112" s="323"/>
      <c r="AZ112" s="323" t="s">
        <v>96</v>
      </c>
      <c r="BA112" s="324"/>
      <c r="BB112" s="136" t="s">
        <v>98</v>
      </c>
      <c r="BC112" s="323" t="s">
        <v>96</v>
      </c>
      <c r="BD112" s="274"/>
      <c r="BE112" s="274"/>
      <c r="BF112" s="324"/>
    </row>
    <row r="113" spans="1:58" ht="15.75" thickTop="1">
      <c r="A113" s="305" t="s">
        <v>99</v>
      </c>
      <c r="B113" s="306"/>
      <c r="C113" s="307"/>
      <c r="D113" s="137" t="s">
        <v>100</v>
      </c>
      <c r="E113" s="308" t="s">
        <v>23</v>
      </c>
      <c r="F113" s="309"/>
      <c r="G113" s="310"/>
      <c r="H113" s="308" t="s">
        <v>24</v>
      </c>
      <c r="I113" s="309"/>
      <c r="J113" s="310"/>
      <c r="K113" s="308" t="s">
        <v>25</v>
      </c>
      <c r="L113" s="309"/>
      <c r="M113" s="309"/>
      <c r="N113" s="308" t="s">
        <v>101</v>
      </c>
      <c r="O113" s="309"/>
      <c r="P113" s="310"/>
      <c r="Q113" s="331" t="s">
        <v>102</v>
      </c>
      <c r="R113" s="302"/>
      <c r="S113" s="138"/>
      <c r="T113" s="138"/>
      <c r="U113" s="138"/>
      <c r="V113" s="138"/>
      <c r="W113" s="303" t="s">
        <v>53</v>
      </c>
      <c r="X113" s="303"/>
      <c r="Y113" s="303" t="s">
        <v>103</v>
      </c>
      <c r="Z113" s="304"/>
      <c r="AA113" s="331" t="s">
        <v>127</v>
      </c>
      <c r="AB113" s="333"/>
      <c r="AC113" s="333"/>
      <c r="AD113" s="333"/>
      <c r="AE113" s="302"/>
      <c r="AF113" s="326" t="s">
        <v>104</v>
      </c>
      <c r="AG113" s="326"/>
      <c r="AH113" s="303" t="s">
        <v>105</v>
      </c>
      <c r="AI113" s="330"/>
      <c r="AJ113" s="330"/>
      <c r="AK113" s="330"/>
      <c r="AL113" s="330"/>
      <c r="AM113" s="304"/>
      <c r="AN113" s="331" t="s">
        <v>106</v>
      </c>
      <c r="AO113" s="302"/>
      <c r="AP113" s="326" t="s">
        <v>104</v>
      </c>
      <c r="AQ113" s="326"/>
      <c r="AR113" s="303" t="s">
        <v>105</v>
      </c>
      <c r="AS113" s="304"/>
      <c r="AT113" s="302" t="s">
        <v>107</v>
      </c>
      <c r="AU113" s="303"/>
      <c r="AV113" s="303" t="s">
        <v>104</v>
      </c>
      <c r="AW113" s="304"/>
      <c r="AX113" s="302" t="s">
        <v>108</v>
      </c>
      <c r="AY113" s="303"/>
      <c r="AZ113" s="326" t="s">
        <v>67</v>
      </c>
      <c r="BA113" s="327"/>
      <c r="BB113" s="138" t="s">
        <v>109</v>
      </c>
      <c r="BC113" s="326" t="s">
        <v>69</v>
      </c>
      <c r="BD113" s="248"/>
      <c r="BE113" s="248"/>
      <c r="BF113" s="32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42" t="s">
        <v>111</v>
      </c>
      <c r="R114" s="319"/>
      <c r="S114" s="144"/>
      <c r="T114" s="144"/>
      <c r="U114" s="144"/>
      <c r="V114" s="144"/>
      <c r="W114" s="320" t="s">
        <v>54</v>
      </c>
      <c r="X114" s="320"/>
      <c r="Y114" s="320" t="s">
        <v>112</v>
      </c>
      <c r="Z114" s="321"/>
      <c r="AA114" s="342" t="s">
        <v>113</v>
      </c>
      <c r="AB114" s="344"/>
      <c r="AC114" s="344"/>
      <c r="AD114" s="344"/>
      <c r="AE114" s="319"/>
      <c r="AF114" s="322" t="s">
        <v>104</v>
      </c>
      <c r="AG114" s="322"/>
      <c r="AH114" s="320" t="s">
        <v>114</v>
      </c>
      <c r="AI114" s="341"/>
      <c r="AJ114" s="341"/>
      <c r="AK114" s="341"/>
      <c r="AL114" s="341"/>
      <c r="AM114" s="321"/>
      <c r="AN114" s="342" t="s">
        <v>115</v>
      </c>
      <c r="AO114" s="319"/>
      <c r="AP114" s="322" t="s">
        <v>116</v>
      </c>
      <c r="AQ114" s="322"/>
      <c r="AR114" s="320"/>
      <c r="AS114" s="321"/>
      <c r="AT114" s="319" t="s">
        <v>117</v>
      </c>
      <c r="AU114" s="320"/>
      <c r="AV114" s="322" t="s">
        <v>66</v>
      </c>
      <c r="AW114" s="343"/>
      <c r="AX114" s="319" t="s">
        <v>118</v>
      </c>
      <c r="AY114" s="320"/>
      <c r="AZ114" s="320" t="s">
        <v>68</v>
      </c>
      <c r="BA114" s="321"/>
      <c r="BB114" s="144" t="s">
        <v>115</v>
      </c>
      <c r="BC114" s="322" t="s">
        <v>119</v>
      </c>
      <c r="BD114" s="322"/>
      <c r="BE114" s="322"/>
      <c r="BF114" s="322"/>
    </row>
    <row r="115" spans="1:58" ht="17.25" thickTop="1">
      <c r="A115" s="335" t="s">
        <v>120</v>
      </c>
      <c r="B115" s="336"/>
      <c r="C115" s="33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5" t="s">
        <v>121</v>
      </c>
      <c r="B116" s="336"/>
      <c r="C116" s="33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8" t="s">
        <v>122</v>
      </c>
      <c r="B117" s="339"/>
      <c r="C117" s="34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94"/>
      <c r="B118" s="194"/>
      <c r="C118" s="194"/>
      <c r="D118" s="194"/>
      <c r="E118" s="334"/>
      <c r="F118" s="334"/>
      <c r="G118" s="334"/>
      <c r="H118" s="33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2020-12-24T06:34:22Z</dcterms:modified>
  <cp:category/>
  <cp:version/>
  <cp:contentType/>
  <cp:contentStatus/>
</cp:coreProperties>
</file>