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<sst xmlns="http://schemas.openxmlformats.org/spreadsheetml/2006/main" count="196" uniqueCount="131">
  <si>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</si>
  <si>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</si>
  <si>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</si>
  <si>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</si>
  <si>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</si>
  <si>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</si>
  <si>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</si>
  <si>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</si>
  <si>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</si>
  <si>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</si>
  <si>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</si>
  <si>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</si>
  <si>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</si>
  <si>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</si>
  <si>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</si>
  <si>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</si>
  <si>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</si>
  <si>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</si>
  <si>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</si>
  <si>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</si>
  <si>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</si>
  <si>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</si>
  <si>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</si>
  <si>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</si>
  <si>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</si>
  <si>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</si>
  <si>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</si>
  <si>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</si>
  <si>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</si>
  <si>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</si>
  <si>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</si>
  <si>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</si>
  <si>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</si>
  <si>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</si>
  <si>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</si>
  <si>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</si>
  <si>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</si>
  <si>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</si>
  <si>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</si>
  <si>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</si>
  <si>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</si>
  <si>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</si>
  <si>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</si>
  <si>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</si>
  <si>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</si>
  <si>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</si>
  <si>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</si>
  <si>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</si>
  <si>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</si>
  <si>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</si>
  <si>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</si>
  <si>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</si>
  <si>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</si>
  <si>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</si>
  <si>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</si>
  <si>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</si>
  <si>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</si>
  <si>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</si>
  <si>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</si>
  <si>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</si>
  <si>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</si>
  <si>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</si>
  <si>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</si>
  <si>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</si>
  <si>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</si>
  <si>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</si>
  <si>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</si>
  <si>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</si>
  <si>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</si>
  <si>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</si>
  <si>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</si>
  <si>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</si>
  <si>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</si>
  <si>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</si>
  <si>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</si>
  <si>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</si>
  <si>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</si>
  <si>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</si>
  <si>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</si>
  <si>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</si>
  <si>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</si>
  <si>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</si>
  <si>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</si>
  <si>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</si>
  <si>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</si>
  <si>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</si>
  <si>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</si>
  <si>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</si>
  <si>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</si>
  <si>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</si>
  <si>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</si>
  <si>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</si>
  <si>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</si>
  <si>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</si>
  <si>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</si>
  <si>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</si>
  <si>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</si>
  <si>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</si>
  <si>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</si>
  <si>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</si>
  <si>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</si>
  <si>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</si>
  <si>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</si>
  <si>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</si>
  <si>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</si>
  <si>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</si>
  <si>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</si>
  <si>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</si>
  <si>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</si>
  <si>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</si>
  <si>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</si>
  <si>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</si>
  <si>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</si>
  <si>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</si>
  <si>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</si>
  <si>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</si>
  <si>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</si>
  <si>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</si>
  <si>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</si>
  <si>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</si>
  <si>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</si>
  <si>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</si>
  <si>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</si>
  <si>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</si>
  <si>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</si>
  <si>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</si>
  <si>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</si>
  <si>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</si>
  <si>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</si>
  <si>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</si>
  <si>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11.01.2022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</si>
</sst>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7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2" fontId="8" fillId="0" borderId="79" xfId="0" applyNumberFormat="1" applyFont="1" applyFill="1" applyBorder="1" applyAlignment="1" applyProtection="1">
      <alignment horizontal="center" vertical="center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4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88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12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F1">
      <selection activeCell="S109" sqref="S10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34"/>
      <c r="Q1" s="183" t="s">
        <v>0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84" t="s">
        <v>130</v>
      </c>
      <c r="I2" s="185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84" t="str">
        <f>H2</f>
        <v>11.01.2022</v>
      </c>
      <c r="AB2" s="186"/>
      <c r="AC2" s="186"/>
      <c r="AD2" s="186"/>
      <c r="AE2" s="187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88" t="s">
        <v>5</v>
      </c>
      <c r="F3" s="189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88" t="s">
        <v>5</v>
      </c>
      <c r="Z3" s="189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0">
        <v>0.4791666666666667</v>
      </c>
      <c r="G5" s="191"/>
      <c r="H5" s="59"/>
      <c r="I5" s="51" t="s">
        <v>9</v>
      </c>
      <c r="J5" s="194">
        <v>44571</v>
      </c>
      <c r="K5" s="226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0">
        <f>F5</f>
        <v>0.4791666666666667</v>
      </c>
      <c r="Z5" s="191"/>
      <c r="AA5" s="51"/>
      <c r="AB5" s="51"/>
      <c r="AC5" s="51"/>
      <c r="AD5" s="51"/>
      <c r="AE5" s="192" t="s">
        <v>9</v>
      </c>
      <c r="AF5" s="193"/>
      <c r="AG5" s="194">
        <f>J5</f>
        <v>44571</v>
      </c>
      <c r="AH5" s="195"/>
      <c r="AI5" s="61"/>
      <c r="AJ5" s="61"/>
      <c r="AK5" s="61"/>
      <c r="AL5" s="61"/>
      <c r="AM5" s="51"/>
      <c r="AN5" s="221"/>
      <c r="AO5" s="221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0" t="s">
        <v>129</v>
      </c>
      <c r="I6" s="182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0" t="str">
        <f>H6</f>
        <v>INITIAL</v>
      </c>
      <c r="AB6" s="181"/>
      <c r="AC6" s="181"/>
      <c r="AD6" s="181"/>
      <c r="AE6" s="182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1" t="s">
        <v>13</v>
      </c>
      <c r="B8" s="252"/>
      <c r="C8" s="255" t="s">
        <v>14</v>
      </c>
      <c r="D8" s="256"/>
      <c r="E8" s="256"/>
      <c r="F8" s="256"/>
      <c r="G8" s="256"/>
      <c r="H8" s="256"/>
      <c r="I8" s="256"/>
      <c r="J8" s="256"/>
      <c r="K8" s="256"/>
      <c r="L8" s="257"/>
      <c r="M8" s="271" t="s">
        <v>15</v>
      </c>
      <c r="N8" s="274" t="s">
        <v>16</v>
      </c>
      <c r="O8" s="294" t="s">
        <v>17</v>
      </c>
      <c r="P8" s="66"/>
      <c r="Q8" s="297" t="s">
        <v>13</v>
      </c>
      <c r="R8" s="298"/>
      <c r="S8" s="68"/>
      <c r="T8" s="68"/>
      <c r="U8" s="68"/>
      <c r="V8" s="68"/>
      <c r="W8" s="202" t="s">
        <v>18</v>
      </c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 t="s">
        <v>19</v>
      </c>
      <c r="AP8" s="202"/>
      <c r="AQ8" s="202"/>
      <c r="AR8" s="202" t="s">
        <v>20</v>
      </c>
      <c r="AS8" s="202"/>
      <c r="AT8" s="202"/>
      <c r="AU8" s="202"/>
      <c r="AV8" s="203" t="s">
        <v>21</v>
      </c>
      <c r="AW8" s="204"/>
      <c r="AX8" s="204"/>
      <c r="AY8" s="204"/>
      <c r="AZ8" s="204"/>
      <c r="BA8" s="204"/>
      <c r="BB8" s="204"/>
      <c r="BC8" s="204"/>
      <c r="BD8" s="205"/>
      <c r="BE8" s="69"/>
      <c r="BF8" s="227" t="s">
        <v>22</v>
      </c>
    </row>
    <row r="9" spans="1:58" ht="27.75" customHeight="1">
      <c r="A9" s="253"/>
      <c r="B9" s="254"/>
      <c r="C9" s="229" t="s">
        <v>23</v>
      </c>
      <c r="D9" s="230"/>
      <c r="E9" s="231" t="s">
        <v>24</v>
      </c>
      <c r="F9" s="232"/>
      <c r="G9" s="233" t="s">
        <v>25</v>
      </c>
      <c r="H9" s="230"/>
      <c r="I9" s="231" t="s">
        <v>26</v>
      </c>
      <c r="J9" s="232"/>
      <c r="K9" s="234" t="s">
        <v>27</v>
      </c>
      <c r="L9" s="233"/>
      <c r="M9" s="272"/>
      <c r="N9" s="275"/>
      <c r="O9" s="295"/>
      <c r="P9" s="66"/>
      <c r="Q9" s="299"/>
      <c r="R9" s="300"/>
      <c r="S9" s="222" t="s">
        <v>28</v>
      </c>
      <c r="T9" s="223"/>
      <c r="U9" s="223"/>
      <c r="V9" s="223"/>
      <c r="W9" s="224"/>
      <c r="X9" s="213" t="s">
        <v>29</v>
      </c>
      <c r="Y9" s="214" t="s">
        <v>30</v>
      </c>
      <c r="Z9" s="214"/>
      <c r="AA9" s="214"/>
      <c r="AB9" s="247" t="s">
        <v>31</v>
      </c>
      <c r="AC9" s="239"/>
      <c r="AD9" s="240"/>
      <c r="AE9" s="247" t="s">
        <v>32</v>
      </c>
      <c r="AF9" s="239"/>
      <c r="AG9" s="239"/>
      <c r="AH9" s="239"/>
      <c r="AI9" s="239"/>
      <c r="AJ9" s="239"/>
      <c r="AK9" s="239"/>
      <c r="AL9" s="239"/>
      <c r="AM9" s="240"/>
      <c r="AN9" s="213" t="s">
        <v>33</v>
      </c>
      <c r="AO9" s="213" t="s">
        <v>34</v>
      </c>
      <c r="AP9" s="213" t="s">
        <v>35</v>
      </c>
      <c r="AQ9" s="213" t="s">
        <v>36</v>
      </c>
      <c r="AR9" s="213" t="s">
        <v>37</v>
      </c>
      <c r="AS9" s="213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196" t="s">
        <v>41</v>
      </c>
      <c r="BD9" s="197"/>
      <c r="BE9" s="198"/>
      <c r="BF9" s="228"/>
    </row>
    <row r="10" spans="1:58" ht="24.75" customHeight="1">
      <c r="A10" s="277" t="s">
        <v>42</v>
      </c>
      <c r="B10" s="243" t="s">
        <v>43</v>
      </c>
      <c r="C10" s="241" t="s">
        <v>44</v>
      </c>
      <c r="D10" s="242"/>
      <c r="E10" s="215" t="s">
        <v>44</v>
      </c>
      <c r="F10" s="216"/>
      <c r="G10" s="242" t="s">
        <v>44</v>
      </c>
      <c r="H10" s="242"/>
      <c r="I10" s="215" t="s">
        <v>44</v>
      </c>
      <c r="J10" s="216"/>
      <c r="K10" s="262" t="s">
        <v>44</v>
      </c>
      <c r="L10" s="263"/>
      <c r="M10" s="272"/>
      <c r="N10" s="275"/>
      <c r="O10" s="295"/>
      <c r="P10" s="66"/>
      <c r="Q10" s="264" t="s">
        <v>42</v>
      </c>
      <c r="R10" s="235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45" t="s">
        <v>33</v>
      </c>
      <c r="X10" s="213"/>
      <c r="Y10" s="214"/>
      <c r="Z10" s="214"/>
      <c r="AA10" s="214"/>
      <c r="AB10" s="248"/>
      <c r="AC10" s="249"/>
      <c r="AD10" s="250"/>
      <c r="AE10" s="208" t="s">
        <v>47</v>
      </c>
      <c r="AF10" s="214"/>
      <c r="AG10" s="214"/>
      <c r="AH10" s="214"/>
      <c r="AI10" s="208" t="s">
        <v>48</v>
      </c>
      <c r="AJ10" s="208"/>
      <c r="AK10" s="208"/>
      <c r="AL10" s="208"/>
      <c r="AM10" s="280" t="s">
        <v>33</v>
      </c>
      <c r="AN10" s="213"/>
      <c r="AO10" s="213"/>
      <c r="AP10" s="213"/>
      <c r="AQ10" s="213"/>
      <c r="AR10" s="213"/>
      <c r="AS10" s="213"/>
      <c r="AT10" s="282" t="s">
        <v>49</v>
      </c>
      <c r="AU10" s="282" t="s">
        <v>50</v>
      </c>
      <c r="AV10" s="214"/>
      <c r="AW10" s="214"/>
      <c r="AX10" s="214"/>
      <c r="AY10" s="214"/>
      <c r="AZ10" s="214"/>
      <c r="BA10" s="214"/>
      <c r="BB10" s="214"/>
      <c r="BC10" s="199"/>
      <c r="BD10" s="200"/>
      <c r="BE10" s="201"/>
      <c r="BF10" s="228"/>
    </row>
    <row r="11" spans="1:58" ht="38.25" customHeight="1" thickBot="1">
      <c r="A11" s="278"/>
      <c r="B11" s="244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73"/>
      <c r="N11" s="276"/>
      <c r="O11" s="296"/>
      <c r="P11" s="66"/>
      <c r="Q11" s="264"/>
      <c r="R11" s="235"/>
      <c r="S11" s="225"/>
      <c r="T11" s="207"/>
      <c r="U11" s="207"/>
      <c r="V11" s="207"/>
      <c r="W11" s="246"/>
      <c r="X11" s="213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81"/>
      <c r="AN11" s="213"/>
      <c r="AO11" s="213"/>
      <c r="AP11" s="213"/>
      <c r="AQ11" s="213"/>
      <c r="AR11" s="213"/>
      <c r="AS11" s="213"/>
      <c r="AT11" s="282"/>
      <c r="AU11" s="282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28"/>
    </row>
    <row r="12" spans="1:58" ht="44.25" thickBot="1" thickTop="1">
      <c r="A12" s="81" t="s">
        <v>70</v>
      </c>
      <c r="B12" s="82" t="s">
        <v>71</v>
      </c>
      <c r="C12" s="266" t="s">
        <v>72</v>
      </c>
      <c r="D12" s="267"/>
      <c r="E12" s="267"/>
      <c r="F12" s="267"/>
      <c r="G12" s="267"/>
      <c r="H12" s="267"/>
      <c r="I12" s="267"/>
      <c r="J12" s="267"/>
      <c r="K12" s="267"/>
      <c r="L12" s="267"/>
      <c r="M12" s="82" t="s">
        <v>73</v>
      </c>
      <c r="N12" s="82" t="s">
        <v>74</v>
      </c>
      <c r="O12" s="83" t="s">
        <v>75</v>
      </c>
      <c r="P12" s="66"/>
      <c r="Q12" s="265"/>
      <c r="R12" s="236"/>
      <c r="S12" s="268" t="s">
        <v>76</v>
      </c>
      <c r="T12" s="269"/>
      <c r="U12" s="269"/>
      <c r="V12" s="269"/>
      <c r="W12" s="270"/>
      <c r="X12" s="76" t="s">
        <v>77</v>
      </c>
      <c r="Y12" s="279" t="s">
        <v>78</v>
      </c>
      <c r="Z12" s="279"/>
      <c r="AA12" s="279"/>
      <c r="AB12" s="237" t="s">
        <v>79</v>
      </c>
      <c r="AC12" s="238"/>
      <c r="AD12" s="238"/>
      <c r="AE12" s="239"/>
      <c r="AF12" s="239"/>
      <c r="AG12" s="239"/>
      <c r="AH12" s="239"/>
      <c r="AI12" s="239"/>
      <c r="AJ12" s="239"/>
      <c r="AK12" s="239"/>
      <c r="AL12" s="239"/>
      <c r="AM12" s="240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79" t="s">
        <v>88</v>
      </c>
      <c r="AW12" s="279"/>
      <c r="AX12" s="279"/>
      <c r="AY12" s="279"/>
      <c r="AZ12" s="279"/>
      <c r="BA12" s="279"/>
      <c r="BB12" s="279"/>
      <c r="BC12" s="237" t="s">
        <v>89</v>
      </c>
      <c r="BD12" s="238"/>
      <c r="BE12" s="30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230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280</v>
      </c>
      <c r="AN13" s="87">
        <v>650</v>
      </c>
      <c r="AO13" s="87">
        <v>650</v>
      </c>
      <c r="AP13" s="88">
        <v>650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650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210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260</v>
      </c>
      <c r="AN14" s="94">
        <v>630</v>
      </c>
      <c r="AO14" s="94">
        <v>630</v>
      </c>
      <c r="AP14" s="95">
        <v>630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630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190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240</v>
      </c>
      <c r="AN15" s="94">
        <v>610</v>
      </c>
      <c r="AO15" s="94">
        <v>610</v>
      </c>
      <c r="AP15" s="95">
        <v>610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610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170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220</v>
      </c>
      <c r="AN16" s="101">
        <v>590</v>
      </c>
      <c r="AO16" s="101">
        <v>590</v>
      </c>
      <c r="AP16" s="102">
        <v>590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590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160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210</v>
      </c>
      <c r="AN17" s="87">
        <v>580</v>
      </c>
      <c r="AO17" s="87">
        <v>580</v>
      </c>
      <c r="AP17" s="88">
        <v>580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580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200</v>
      </c>
      <c r="AN18" s="94">
        <v>570</v>
      </c>
      <c r="AO18" s="94">
        <v>570</v>
      </c>
      <c r="AP18" s="95">
        <v>570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570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190</v>
      </c>
      <c r="AN19" s="94">
        <v>560</v>
      </c>
      <c r="AO19" s="94">
        <v>560</v>
      </c>
      <c r="AP19" s="95">
        <v>560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560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130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180</v>
      </c>
      <c r="AN20" s="101">
        <v>550</v>
      </c>
      <c r="AO20" s="101">
        <v>550</v>
      </c>
      <c r="AP20" s="102">
        <v>550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550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120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170</v>
      </c>
      <c r="AN21" s="87">
        <v>540</v>
      </c>
      <c r="AO21" s="87">
        <v>540</v>
      </c>
      <c r="AP21" s="88">
        <v>540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540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357</v>
      </c>
      <c r="T22" s="15">
        <v>0</v>
      </c>
      <c r="U22" s="15">
        <v>0</v>
      </c>
      <c r="V22" s="15">
        <v>0</v>
      </c>
      <c r="W22" s="15">
        <v>357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173</v>
      </c>
      <c r="AN22" s="94">
        <v>530</v>
      </c>
      <c r="AO22" s="94">
        <v>530</v>
      </c>
      <c r="AP22" s="95">
        <v>530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530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357</v>
      </c>
      <c r="T23" s="15">
        <v>0</v>
      </c>
      <c r="U23" s="15">
        <v>0</v>
      </c>
      <c r="V23" s="15">
        <v>0</v>
      </c>
      <c r="W23" s="15">
        <v>357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173</v>
      </c>
      <c r="AN23" s="94">
        <v>530</v>
      </c>
      <c r="AO23" s="94">
        <v>530</v>
      </c>
      <c r="AP23" s="95">
        <v>530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530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357</v>
      </c>
      <c r="T24" s="23">
        <v>0</v>
      </c>
      <c r="U24" s="23">
        <v>0</v>
      </c>
      <c r="V24" s="23">
        <v>0</v>
      </c>
      <c r="W24" s="23">
        <v>357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530</v>
      </c>
      <c r="AO24" s="101">
        <v>530</v>
      </c>
      <c r="AP24" s="102">
        <v>530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530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347</v>
      </c>
      <c r="T25" s="8">
        <v>0</v>
      </c>
      <c r="U25" s="8">
        <v>0</v>
      </c>
      <c r="V25" s="8">
        <v>0</v>
      </c>
      <c r="W25" s="8">
        <v>347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520</v>
      </c>
      <c r="AO25" s="87">
        <v>520</v>
      </c>
      <c r="AP25" s="88">
        <v>520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520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347</v>
      </c>
      <c r="T26" s="15">
        <v>0</v>
      </c>
      <c r="U26" s="15">
        <v>0</v>
      </c>
      <c r="V26" s="15">
        <v>0</v>
      </c>
      <c r="W26" s="15">
        <v>347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520</v>
      </c>
      <c r="AO26" s="94">
        <v>520</v>
      </c>
      <c r="AP26" s="95">
        <v>520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520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347</v>
      </c>
      <c r="T27" s="15">
        <v>0</v>
      </c>
      <c r="U27" s="15">
        <v>0</v>
      </c>
      <c r="V27" s="15">
        <v>0</v>
      </c>
      <c r="W27" s="15">
        <v>347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520</v>
      </c>
      <c r="AO27" s="94">
        <v>520</v>
      </c>
      <c r="AP27" s="95">
        <v>520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520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347</v>
      </c>
      <c r="T28" s="23">
        <v>0</v>
      </c>
      <c r="U28" s="23">
        <v>0</v>
      </c>
      <c r="V28" s="23">
        <v>0</v>
      </c>
      <c r="W28" s="23">
        <v>347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520</v>
      </c>
      <c r="AO28" s="101">
        <v>520</v>
      </c>
      <c r="AP28" s="102">
        <v>520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520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357</v>
      </c>
      <c r="T29" s="8">
        <v>0</v>
      </c>
      <c r="U29" s="8">
        <v>0</v>
      </c>
      <c r="V29" s="8">
        <v>0</v>
      </c>
      <c r="W29" s="8">
        <v>357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530</v>
      </c>
      <c r="AO29" s="87">
        <v>530</v>
      </c>
      <c r="AP29" s="88">
        <v>530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530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357</v>
      </c>
      <c r="T30" s="15">
        <v>0</v>
      </c>
      <c r="U30" s="15">
        <v>0</v>
      </c>
      <c r="V30" s="15">
        <v>0</v>
      </c>
      <c r="W30" s="15">
        <v>357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530</v>
      </c>
      <c r="AO30" s="94">
        <v>530</v>
      </c>
      <c r="AP30" s="95">
        <v>530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530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357</v>
      </c>
      <c r="T31" s="15">
        <v>0</v>
      </c>
      <c r="U31" s="15">
        <v>0</v>
      </c>
      <c r="V31" s="15">
        <v>0</v>
      </c>
      <c r="W31" s="15">
        <v>357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530</v>
      </c>
      <c r="AO31" s="94">
        <v>530</v>
      </c>
      <c r="AP31" s="95">
        <v>530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530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367</v>
      </c>
      <c r="T32" s="23">
        <v>0</v>
      </c>
      <c r="U32" s="23">
        <v>0</v>
      </c>
      <c r="V32" s="23">
        <v>0</v>
      </c>
      <c r="W32" s="23">
        <v>367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540</v>
      </c>
      <c r="AO32" s="101">
        <v>540</v>
      </c>
      <c r="AP32" s="102">
        <v>540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540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367</v>
      </c>
      <c r="T33" s="8">
        <v>0</v>
      </c>
      <c r="U33" s="8">
        <v>0</v>
      </c>
      <c r="V33" s="8">
        <v>0</v>
      </c>
      <c r="W33" s="8">
        <v>367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123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173</v>
      </c>
      <c r="AN33" s="87">
        <v>540</v>
      </c>
      <c r="AO33" s="87">
        <v>540</v>
      </c>
      <c r="AP33" s="88">
        <v>540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540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190</v>
      </c>
      <c r="AN34" s="94">
        <v>560</v>
      </c>
      <c r="AO34" s="94">
        <v>560</v>
      </c>
      <c r="AP34" s="95">
        <v>560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560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200</v>
      </c>
      <c r="AN35" s="94">
        <v>570</v>
      </c>
      <c r="AO35" s="94">
        <v>570</v>
      </c>
      <c r="AP35" s="95">
        <v>570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200</v>
      </c>
      <c r="AN36" s="101">
        <v>570</v>
      </c>
      <c r="AO36" s="101">
        <v>570</v>
      </c>
      <c r="AP36" s="102">
        <v>570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180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230</v>
      </c>
      <c r="AN37" s="87">
        <v>600</v>
      </c>
      <c r="AO37" s="87">
        <v>600</v>
      </c>
      <c r="AP37" s="88">
        <v>600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600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280</v>
      </c>
      <c r="AN38" s="94">
        <v>650</v>
      </c>
      <c r="AO38" s="94">
        <v>650</v>
      </c>
      <c r="AP38" s="95">
        <v>650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650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392</v>
      </c>
      <c r="T39" s="15">
        <v>0</v>
      </c>
      <c r="U39" s="15">
        <v>0</v>
      </c>
      <c r="V39" s="15">
        <v>0</v>
      </c>
      <c r="W39" s="15">
        <v>392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318</v>
      </c>
      <c r="AN39" s="94">
        <v>710</v>
      </c>
      <c r="AO39" s="94">
        <v>710</v>
      </c>
      <c r="AP39" s="95">
        <v>710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710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442</v>
      </c>
      <c r="T40" s="23">
        <v>0</v>
      </c>
      <c r="U40" s="23">
        <v>0</v>
      </c>
      <c r="V40" s="23">
        <v>0</v>
      </c>
      <c r="W40" s="23">
        <v>442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318</v>
      </c>
      <c r="AN40" s="101">
        <v>760</v>
      </c>
      <c r="AO40" s="101">
        <v>760</v>
      </c>
      <c r="AP40" s="102">
        <v>760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760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492</v>
      </c>
      <c r="T41" s="8">
        <v>0</v>
      </c>
      <c r="U41" s="8">
        <v>0</v>
      </c>
      <c r="V41" s="8">
        <v>0</v>
      </c>
      <c r="W41" s="8">
        <v>492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810</v>
      </c>
      <c r="AO41" s="87">
        <v>810</v>
      </c>
      <c r="AP41" s="88">
        <v>810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810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542</v>
      </c>
      <c r="T42" s="15">
        <v>0</v>
      </c>
      <c r="U42" s="15">
        <v>0</v>
      </c>
      <c r="V42" s="15">
        <v>0</v>
      </c>
      <c r="W42" s="15">
        <v>542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860</v>
      </c>
      <c r="AO42" s="94">
        <v>860</v>
      </c>
      <c r="AP42" s="95">
        <v>860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860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582</v>
      </c>
      <c r="T43" s="15">
        <v>0</v>
      </c>
      <c r="U43" s="15">
        <v>0</v>
      </c>
      <c r="V43" s="15">
        <v>0</v>
      </c>
      <c r="W43" s="15">
        <v>582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900</v>
      </c>
      <c r="AO43" s="94">
        <v>900</v>
      </c>
      <c r="AP43" s="95">
        <v>900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900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622</v>
      </c>
      <c r="T44" s="23">
        <v>0</v>
      </c>
      <c r="U44" s="23">
        <v>0</v>
      </c>
      <c r="V44" s="23">
        <v>0</v>
      </c>
      <c r="W44" s="23">
        <v>622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940</v>
      </c>
      <c r="AO44" s="101">
        <v>940</v>
      </c>
      <c r="AP44" s="102">
        <v>940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940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642</v>
      </c>
      <c r="T45" s="8">
        <v>0</v>
      </c>
      <c r="U45" s="8">
        <v>0</v>
      </c>
      <c r="V45" s="8">
        <v>0</v>
      </c>
      <c r="W45" s="8">
        <v>642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960</v>
      </c>
      <c r="AO45" s="87">
        <v>960</v>
      </c>
      <c r="AP45" s="88">
        <v>960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960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672</v>
      </c>
      <c r="T46" s="15">
        <v>0</v>
      </c>
      <c r="U46" s="15">
        <v>0</v>
      </c>
      <c r="V46" s="15">
        <v>0</v>
      </c>
      <c r="W46" s="15">
        <v>672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318</v>
      </c>
      <c r="AN46" s="94">
        <v>990</v>
      </c>
      <c r="AO46" s="94">
        <v>990</v>
      </c>
      <c r="AP46" s="95">
        <v>990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990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7</v>
      </c>
      <c r="AI47" s="94">
        <v>0</v>
      </c>
      <c r="AJ47" s="94">
        <v>0</v>
      </c>
      <c r="AK47" s="94">
        <v>0</v>
      </c>
      <c r="AL47" s="94">
        <v>0</v>
      </c>
      <c r="AM47" s="93">
        <v>325</v>
      </c>
      <c r="AN47" s="94">
        <v>1020</v>
      </c>
      <c r="AO47" s="94">
        <v>1020</v>
      </c>
      <c r="AP47" s="95">
        <v>1020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1020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27</v>
      </c>
      <c r="AI48" s="101">
        <v>0</v>
      </c>
      <c r="AJ48" s="101">
        <v>0</v>
      </c>
      <c r="AK48" s="101">
        <v>0</v>
      </c>
      <c r="AL48" s="101">
        <v>0</v>
      </c>
      <c r="AM48" s="100">
        <v>345</v>
      </c>
      <c r="AN48" s="101">
        <v>1040</v>
      </c>
      <c r="AO48" s="101">
        <v>1040</v>
      </c>
      <c r="AP48" s="102">
        <v>1040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1040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47</v>
      </c>
      <c r="AI49" s="87">
        <v>0</v>
      </c>
      <c r="AJ49" s="87">
        <v>0</v>
      </c>
      <c r="AK49" s="87">
        <v>0</v>
      </c>
      <c r="AL49" s="87">
        <v>0</v>
      </c>
      <c r="AM49" s="87">
        <v>365</v>
      </c>
      <c r="AN49" s="87">
        <v>1060</v>
      </c>
      <c r="AO49" s="87">
        <v>1060</v>
      </c>
      <c r="AP49" s="88">
        <v>1060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1060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57</v>
      </c>
      <c r="AI50" s="94">
        <v>0</v>
      </c>
      <c r="AJ50" s="94">
        <v>0</v>
      </c>
      <c r="AK50" s="94">
        <v>0</v>
      </c>
      <c r="AL50" s="94">
        <v>0</v>
      </c>
      <c r="AM50" s="93">
        <v>375</v>
      </c>
      <c r="AN50" s="94">
        <v>1070</v>
      </c>
      <c r="AO50" s="94">
        <v>1070</v>
      </c>
      <c r="AP50" s="95">
        <v>1070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1070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57</v>
      </c>
      <c r="AI51" s="94">
        <v>0</v>
      </c>
      <c r="AJ51" s="94">
        <v>0</v>
      </c>
      <c r="AK51" s="94">
        <v>0</v>
      </c>
      <c r="AL51" s="94">
        <v>0</v>
      </c>
      <c r="AM51" s="93">
        <v>375</v>
      </c>
      <c r="AN51" s="94">
        <v>1070</v>
      </c>
      <c r="AO51" s="94">
        <v>1070</v>
      </c>
      <c r="AP51" s="95">
        <v>1070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1070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67</v>
      </c>
      <c r="AI52" s="101">
        <v>0</v>
      </c>
      <c r="AJ52" s="101">
        <v>0</v>
      </c>
      <c r="AK52" s="101">
        <v>0</v>
      </c>
      <c r="AL52" s="101">
        <v>0</v>
      </c>
      <c r="AM52" s="100">
        <v>385</v>
      </c>
      <c r="AN52" s="101">
        <v>1080</v>
      </c>
      <c r="AO52" s="101">
        <v>1080</v>
      </c>
      <c r="AP52" s="102">
        <v>1080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1080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67</v>
      </c>
      <c r="AI53" s="87">
        <v>0</v>
      </c>
      <c r="AJ53" s="87">
        <v>0</v>
      </c>
      <c r="AK53" s="87">
        <v>0</v>
      </c>
      <c r="AL53" s="87">
        <v>0</v>
      </c>
      <c r="AM53" s="87">
        <v>385</v>
      </c>
      <c r="AN53" s="87">
        <v>1080</v>
      </c>
      <c r="AO53" s="87">
        <v>1080</v>
      </c>
      <c r="AP53" s="88">
        <v>1080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1080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77</v>
      </c>
      <c r="AI54" s="94">
        <v>0</v>
      </c>
      <c r="AJ54" s="94">
        <v>0</v>
      </c>
      <c r="AK54" s="94">
        <v>0</v>
      </c>
      <c r="AL54" s="94">
        <v>0</v>
      </c>
      <c r="AM54" s="93">
        <v>395</v>
      </c>
      <c r="AN54" s="94">
        <v>1090</v>
      </c>
      <c r="AO54" s="94">
        <v>1090</v>
      </c>
      <c r="AP54" s="95">
        <v>1090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1090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87</v>
      </c>
      <c r="AI55" s="94">
        <v>0</v>
      </c>
      <c r="AJ55" s="94">
        <v>0</v>
      </c>
      <c r="AK55" s="94">
        <v>0</v>
      </c>
      <c r="AL55" s="94">
        <v>0</v>
      </c>
      <c r="AM55" s="93">
        <v>405</v>
      </c>
      <c r="AN55" s="94">
        <v>1100</v>
      </c>
      <c r="AO55" s="94">
        <v>1100</v>
      </c>
      <c r="AP55" s="95">
        <v>1100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1100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107</v>
      </c>
      <c r="AI56" s="101">
        <v>0</v>
      </c>
      <c r="AJ56" s="101">
        <v>0</v>
      </c>
      <c r="AK56" s="101">
        <v>0</v>
      </c>
      <c r="AL56" s="101">
        <v>0</v>
      </c>
      <c r="AM56" s="100">
        <v>425</v>
      </c>
      <c r="AN56" s="101">
        <v>1120</v>
      </c>
      <c r="AO56" s="101">
        <v>1120</v>
      </c>
      <c r="AP56" s="102">
        <v>1120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1120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117</v>
      </c>
      <c r="AI57" s="87">
        <v>0</v>
      </c>
      <c r="AJ57" s="87">
        <v>0</v>
      </c>
      <c r="AK57" s="87">
        <v>0</v>
      </c>
      <c r="AL57" s="87">
        <v>0</v>
      </c>
      <c r="AM57" s="87">
        <v>435</v>
      </c>
      <c r="AN57" s="87">
        <v>1130</v>
      </c>
      <c r="AO57" s="87">
        <v>1130</v>
      </c>
      <c r="AP57" s="88">
        <v>1130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1130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137</v>
      </c>
      <c r="AI58" s="94">
        <v>0</v>
      </c>
      <c r="AJ58" s="94">
        <v>0</v>
      </c>
      <c r="AK58" s="94">
        <v>0</v>
      </c>
      <c r="AL58" s="94">
        <v>0</v>
      </c>
      <c r="AM58" s="93">
        <v>455</v>
      </c>
      <c r="AN58" s="94">
        <v>1150</v>
      </c>
      <c r="AO58" s="94">
        <v>1150</v>
      </c>
      <c r="AP58" s="95">
        <v>1150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1150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147</v>
      </c>
      <c r="AI59" s="94">
        <v>0</v>
      </c>
      <c r="AJ59" s="94">
        <v>0</v>
      </c>
      <c r="AK59" s="94">
        <v>0</v>
      </c>
      <c r="AL59" s="94">
        <v>0</v>
      </c>
      <c r="AM59" s="93">
        <v>465</v>
      </c>
      <c r="AN59" s="94">
        <v>1160</v>
      </c>
      <c r="AO59" s="94">
        <v>1160</v>
      </c>
      <c r="AP59" s="95">
        <v>1160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1160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167</v>
      </c>
      <c r="AI60" s="101">
        <v>0</v>
      </c>
      <c r="AJ60" s="101">
        <v>0</v>
      </c>
      <c r="AK60" s="101">
        <v>0</v>
      </c>
      <c r="AL60" s="101">
        <v>0</v>
      </c>
      <c r="AM60" s="100">
        <v>485</v>
      </c>
      <c r="AN60" s="101">
        <v>1180</v>
      </c>
      <c r="AO60" s="101">
        <v>1180</v>
      </c>
      <c r="AP60" s="102">
        <v>1180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1180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177</v>
      </c>
      <c r="AI61" s="87">
        <v>0</v>
      </c>
      <c r="AJ61" s="87">
        <v>0</v>
      </c>
      <c r="AK61" s="87">
        <v>0</v>
      </c>
      <c r="AL61" s="87">
        <v>0</v>
      </c>
      <c r="AM61" s="87">
        <v>495</v>
      </c>
      <c r="AN61" s="87">
        <v>1190</v>
      </c>
      <c r="AO61" s="87">
        <v>1190</v>
      </c>
      <c r="AP61" s="88">
        <v>1190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1190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187</v>
      </c>
      <c r="AI62" s="94">
        <v>0</v>
      </c>
      <c r="AJ62" s="94">
        <v>0</v>
      </c>
      <c r="AK62" s="94">
        <v>0</v>
      </c>
      <c r="AL62" s="94">
        <v>0</v>
      </c>
      <c r="AM62" s="93">
        <v>505</v>
      </c>
      <c r="AN62" s="94">
        <v>1200</v>
      </c>
      <c r="AO62" s="94">
        <v>1200</v>
      </c>
      <c r="AP62" s="95">
        <v>1200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1200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187</v>
      </c>
      <c r="AI63" s="94">
        <v>0</v>
      </c>
      <c r="AJ63" s="94">
        <v>0</v>
      </c>
      <c r="AK63" s="94">
        <v>0</v>
      </c>
      <c r="AL63" s="94">
        <v>0</v>
      </c>
      <c r="AM63" s="93">
        <v>505</v>
      </c>
      <c r="AN63" s="94">
        <v>1200</v>
      </c>
      <c r="AO63" s="94">
        <v>1200</v>
      </c>
      <c r="AP63" s="95">
        <v>1200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1200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187</v>
      </c>
      <c r="AI64" s="101">
        <v>0</v>
      </c>
      <c r="AJ64" s="101">
        <v>0</v>
      </c>
      <c r="AK64" s="101">
        <v>0</v>
      </c>
      <c r="AL64" s="101">
        <v>0</v>
      </c>
      <c r="AM64" s="100">
        <v>505</v>
      </c>
      <c r="AN64" s="101">
        <v>1200</v>
      </c>
      <c r="AO64" s="101">
        <v>1200</v>
      </c>
      <c r="AP64" s="102">
        <v>1200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1200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157</v>
      </c>
      <c r="AI65" s="87">
        <v>0</v>
      </c>
      <c r="AJ65" s="87">
        <v>0</v>
      </c>
      <c r="AK65" s="87">
        <v>0</v>
      </c>
      <c r="AL65" s="87">
        <v>0</v>
      </c>
      <c r="AM65" s="87">
        <v>475</v>
      </c>
      <c r="AN65" s="87">
        <v>1170</v>
      </c>
      <c r="AO65" s="87">
        <v>1170</v>
      </c>
      <c r="AP65" s="88">
        <v>1170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1170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127</v>
      </c>
      <c r="AI66" s="94">
        <v>0</v>
      </c>
      <c r="AJ66" s="94">
        <v>0</v>
      </c>
      <c r="AK66" s="94">
        <v>0</v>
      </c>
      <c r="AL66" s="94">
        <v>0</v>
      </c>
      <c r="AM66" s="93">
        <v>445</v>
      </c>
      <c r="AN66" s="94">
        <v>1140</v>
      </c>
      <c r="AO66" s="94">
        <v>1140</v>
      </c>
      <c r="AP66" s="95">
        <v>1140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1140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107</v>
      </c>
      <c r="AI67" s="94">
        <v>0</v>
      </c>
      <c r="AJ67" s="94">
        <v>0</v>
      </c>
      <c r="AK67" s="94">
        <v>0</v>
      </c>
      <c r="AL67" s="94">
        <v>0</v>
      </c>
      <c r="AM67" s="93">
        <v>425</v>
      </c>
      <c r="AN67" s="94">
        <v>1120</v>
      </c>
      <c r="AO67" s="94">
        <v>1120</v>
      </c>
      <c r="AP67" s="95">
        <v>1120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1120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77</v>
      </c>
      <c r="AI68" s="101">
        <v>0</v>
      </c>
      <c r="AJ68" s="101">
        <v>0</v>
      </c>
      <c r="AK68" s="101">
        <v>0</v>
      </c>
      <c r="AL68" s="101">
        <v>0</v>
      </c>
      <c r="AM68" s="100">
        <v>395</v>
      </c>
      <c r="AN68" s="101">
        <v>1090</v>
      </c>
      <c r="AO68" s="101">
        <v>1090</v>
      </c>
      <c r="AP68" s="102">
        <v>1090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1090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67</v>
      </c>
      <c r="AI69" s="87">
        <v>0</v>
      </c>
      <c r="AJ69" s="87">
        <v>0</v>
      </c>
      <c r="AK69" s="87">
        <v>0</v>
      </c>
      <c r="AL69" s="87">
        <v>0</v>
      </c>
      <c r="AM69" s="87">
        <v>385</v>
      </c>
      <c r="AN69" s="87">
        <v>1080</v>
      </c>
      <c r="AO69" s="87">
        <v>1080</v>
      </c>
      <c r="AP69" s="88">
        <v>1080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1080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47</v>
      </c>
      <c r="AI70" s="94">
        <v>0</v>
      </c>
      <c r="AJ70" s="94">
        <v>0</v>
      </c>
      <c r="AK70" s="94">
        <v>0</v>
      </c>
      <c r="AL70" s="94">
        <v>0</v>
      </c>
      <c r="AM70" s="93">
        <v>365</v>
      </c>
      <c r="AN70" s="94">
        <v>1060</v>
      </c>
      <c r="AO70" s="94">
        <v>1060</v>
      </c>
      <c r="AP70" s="95">
        <v>1060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1060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37</v>
      </c>
      <c r="AI71" s="94">
        <v>0</v>
      </c>
      <c r="AJ71" s="94">
        <v>0</v>
      </c>
      <c r="AK71" s="94">
        <v>0</v>
      </c>
      <c r="AL71" s="94">
        <v>0</v>
      </c>
      <c r="AM71" s="93">
        <v>355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27</v>
      </c>
      <c r="AI72" s="101">
        <v>0</v>
      </c>
      <c r="AJ72" s="101">
        <v>0</v>
      </c>
      <c r="AK72" s="101">
        <v>0</v>
      </c>
      <c r="AL72" s="101">
        <v>0</v>
      </c>
      <c r="AM72" s="100">
        <v>345</v>
      </c>
      <c r="AN72" s="101">
        <v>1040</v>
      </c>
      <c r="AO72" s="101">
        <v>1040</v>
      </c>
      <c r="AP72" s="102">
        <v>1040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1040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17</v>
      </c>
      <c r="AI73" s="87">
        <v>0</v>
      </c>
      <c r="AJ73" s="87">
        <v>0</v>
      </c>
      <c r="AK73" s="87">
        <v>0</v>
      </c>
      <c r="AL73" s="87">
        <v>0</v>
      </c>
      <c r="AM73" s="87">
        <v>335</v>
      </c>
      <c r="AN73" s="87">
        <v>1030</v>
      </c>
      <c r="AO73" s="87">
        <v>1030</v>
      </c>
      <c r="AP73" s="88">
        <v>1030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1030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7</v>
      </c>
      <c r="AI74" s="94">
        <v>0</v>
      </c>
      <c r="AJ74" s="94">
        <v>0</v>
      </c>
      <c r="AK74" s="94">
        <v>0</v>
      </c>
      <c r="AL74" s="94">
        <v>0</v>
      </c>
      <c r="AM74" s="93">
        <v>325</v>
      </c>
      <c r="AN74" s="94">
        <v>1020</v>
      </c>
      <c r="AO74" s="94">
        <v>1020</v>
      </c>
      <c r="AP74" s="95">
        <v>1020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1020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7</v>
      </c>
      <c r="AI75" s="94">
        <v>0</v>
      </c>
      <c r="AJ75" s="94">
        <v>0</v>
      </c>
      <c r="AK75" s="94">
        <v>0</v>
      </c>
      <c r="AL75" s="94">
        <v>0</v>
      </c>
      <c r="AM75" s="93">
        <v>325</v>
      </c>
      <c r="AN75" s="94">
        <v>1020</v>
      </c>
      <c r="AO75" s="94">
        <v>1020</v>
      </c>
      <c r="AP75" s="95">
        <v>1020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1020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7</v>
      </c>
      <c r="AI76" s="101">
        <v>0</v>
      </c>
      <c r="AJ76" s="101">
        <v>0</v>
      </c>
      <c r="AK76" s="101">
        <v>0</v>
      </c>
      <c r="AL76" s="101">
        <v>0</v>
      </c>
      <c r="AM76" s="100">
        <v>325</v>
      </c>
      <c r="AN76" s="101">
        <v>1020</v>
      </c>
      <c r="AO76" s="101">
        <v>1020</v>
      </c>
      <c r="AP76" s="102">
        <v>1020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1020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17</v>
      </c>
      <c r="AI77" s="87">
        <v>0</v>
      </c>
      <c r="AJ77" s="87">
        <v>0</v>
      </c>
      <c r="AK77" s="87">
        <v>0</v>
      </c>
      <c r="AL77" s="87">
        <v>0</v>
      </c>
      <c r="AM77" s="87">
        <v>335</v>
      </c>
      <c r="AN77" s="87">
        <v>1030</v>
      </c>
      <c r="AO77" s="87">
        <v>1030</v>
      </c>
      <c r="AP77" s="88">
        <v>1030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1030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37</v>
      </c>
      <c r="AI78" s="94">
        <v>0</v>
      </c>
      <c r="AJ78" s="94">
        <v>0</v>
      </c>
      <c r="AK78" s="94">
        <v>0</v>
      </c>
      <c r="AL78" s="94">
        <v>0</v>
      </c>
      <c r="AM78" s="93">
        <v>355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57</v>
      </c>
      <c r="AI79" s="94">
        <v>0</v>
      </c>
      <c r="AJ79" s="94">
        <v>0</v>
      </c>
      <c r="AK79" s="94">
        <v>0</v>
      </c>
      <c r="AL79" s="94">
        <v>0</v>
      </c>
      <c r="AM79" s="93">
        <v>375</v>
      </c>
      <c r="AN79" s="94">
        <v>1070</v>
      </c>
      <c r="AO79" s="94">
        <v>1070</v>
      </c>
      <c r="AP79" s="95">
        <v>1070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1070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107</v>
      </c>
      <c r="AI80" s="101">
        <v>0</v>
      </c>
      <c r="AJ80" s="101">
        <v>0</v>
      </c>
      <c r="AK80" s="101">
        <v>0</v>
      </c>
      <c r="AL80" s="101">
        <v>0</v>
      </c>
      <c r="AM80" s="100">
        <v>425</v>
      </c>
      <c r="AN80" s="101">
        <v>1120</v>
      </c>
      <c r="AO80" s="101">
        <v>1120</v>
      </c>
      <c r="AP80" s="102">
        <v>1120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1120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157</v>
      </c>
      <c r="AI81" s="87">
        <v>0</v>
      </c>
      <c r="AJ81" s="87">
        <v>0</v>
      </c>
      <c r="AK81" s="87">
        <v>0</v>
      </c>
      <c r="AL81" s="87">
        <v>0</v>
      </c>
      <c r="AM81" s="87">
        <v>475</v>
      </c>
      <c r="AN81" s="87">
        <v>1170</v>
      </c>
      <c r="AO81" s="87">
        <v>1170</v>
      </c>
      <c r="AP81" s="88">
        <v>1170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1170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197</v>
      </c>
      <c r="AI82" s="94">
        <v>0</v>
      </c>
      <c r="AJ82" s="94">
        <v>0</v>
      </c>
      <c r="AK82" s="94">
        <v>0</v>
      </c>
      <c r="AL82" s="94">
        <v>0</v>
      </c>
      <c r="AM82" s="93">
        <v>515</v>
      </c>
      <c r="AN82" s="94">
        <v>1210</v>
      </c>
      <c r="AO82" s="94">
        <v>1210</v>
      </c>
      <c r="AP82" s="95">
        <v>1210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1210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227</v>
      </c>
      <c r="AI83" s="94">
        <v>0</v>
      </c>
      <c r="AJ83" s="94">
        <v>0</v>
      </c>
      <c r="AK83" s="94">
        <v>0</v>
      </c>
      <c r="AL83" s="94">
        <v>0</v>
      </c>
      <c r="AM83" s="93">
        <v>545</v>
      </c>
      <c r="AN83" s="94">
        <v>1240</v>
      </c>
      <c r="AO83" s="94">
        <v>1240</v>
      </c>
      <c r="AP83" s="95">
        <v>1240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1240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217</v>
      </c>
      <c r="AI84" s="101">
        <v>0</v>
      </c>
      <c r="AJ84" s="101">
        <v>0</v>
      </c>
      <c r="AK84" s="101">
        <v>0</v>
      </c>
      <c r="AL84" s="101">
        <v>0</v>
      </c>
      <c r="AM84" s="100">
        <v>535</v>
      </c>
      <c r="AN84" s="101">
        <v>1230</v>
      </c>
      <c r="AO84" s="101">
        <v>1230</v>
      </c>
      <c r="AP84" s="102">
        <v>1230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1230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187</v>
      </c>
      <c r="AI85" s="87">
        <v>0</v>
      </c>
      <c r="AJ85" s="87">
        <v>0</v>
      </c>
      <c r="AK85" s="87">
        <v>0</v>
      </c>
      <c r="AL85" s="87">
        <v>0</v>
      </c>
      <c r="AM85" s="87">
        <v>505</v>
      </c>
      <c r="AN85" s="87">
        <v>1200</v>
      </c>
      <c r="AO85" s="87">
        <v>1200</v>
      </c>
      <c r="AP85" s="88">
        <v>1200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1200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167</v>
      </c>
      <c r="AI86" s="94">
        <v>0</v>
      </c>
      <c r="AJ86" s="94">
        <v>0</v>
      </c>
      <c r="AK86" s="94">
        <v>0</v>
      </c>
      <c r="AL86" s="94">
        <v>0</v>
      </c>
      <c r="AM86" s="93">
        <v>485</v>
      </c>
      <c r="AN86" s="94">
        <v>1180</v>
      </c>
      <c r="AO86" s="94">
        <v>1180</v>
      </c>
      <c r="AP86" s="95">
        <v>1180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1180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157</v>
      </c>
      <c r="AI87" s="94">
        <v>0</v>
      </c>
      <c r="AJ87" s="94">
        <v>0</v>
      </c>
      <c r="AK87" s="94">
        <v>0</v>
      </c>
      <c r="AL87" s="94">
        <v>0</v>
      </c>
      <c r="AM87" s="93">
        <v>475</v>
      </c>
      <c r="AN87" s="94">
        <v>1170</v>
      </c>
      <c r="AO87" s="94">
        <v>1170</v>
      </c>
      <c r="AP87" s="95">
        <v>1170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1170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147</v>
      </c>
      <c r="AI88" s="101">
        <v>0</v>
      </c>
      <c r="AJ88" s="101">
        <v>0</v>
      </c>
      <c r="AK88" s="101">
        <v>0</v>
      </c>
      <c r="AL88" s="101">
        <v>0</v>
      </c>
      <c r="AM88" s="100">
        <v>465</v>
      </c>
      <c r="AN88" s="101">
        <v>1160</v>
      </c>
      <c r="AO88" s="101">
        <v>1160</v>
      </c>
      <c r="AP88" s="102">
        <v>1160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1160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127</v>
      </c>
      <c r="AI89" s="87">
        <v>0</v>
      </c>
      <c r="AJ89" s="87">
        <v>0</v>
      </c>
      <c r="AK89" s="87">
        <v>0</v>
      </c>
      <c r="AL89" s="87">
        <v>0</v>
      </c>
      <c r="AM89" s="87">
        <v>445</v>
      </c>
      <c r="AN89" s="87">
        <v>1140</v>
      </c>
      <c r="AO89" s="87">
        <v>1140</v>
      </c>
      <c r="AP89" s="88">
        <v>1140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1140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117</v>
      </c>
      <c r="AI90" s="94">
        <v>0</v>
      </c>
      <c r="AJ90" s="94">
        <v>0</v>
      </c>
      <c r="AK90" s="94">
        <v>0</v>
      </c>
      <c r="AL90" s="94">
        <v>0</v>
      </c>
      <c r="AM90" s="93">
        <v>435</v>
      </c>
      <c r="AN90" s="94">
        <v>1130</v>
      </c>
      <c r="AO90" s="94">
        <v>1130</v>
      </c>
      <c r="AP90" s="95">
        <v>1130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1130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107</v>
      </c>
      <c r="AI91" s="94">
        <v>0</v>
      </c>
      <c r="AJ91" s="94">
        <v>0</v>
      </c>
      <c r="AK91" s="94">
        <v>0</v>
      </c>
      <c r="AL91" s="94">
        <v>0</v>
      </c>
      <c r="AM91" s="93">
        <v>425</v>
      </c>
      <c r="AN91" s="94">
        <v>1120</v>
      </c>
      <c r="AO91" s="94">
        <v>1120</v>
      </c>
      <c r="AP91" s="95">
        <v>1120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1120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87</v>
      </c>
      <c r="AI92" s="101">
        <v>0</v>
      </c>
      <c r="AJ92" s="101">
        <v>0</v>
      </c>
      <c r="AK92" s="101">
        <v>0</v>
      </c>
      <c r="AL92" s="101">
        <v>0</v>
      </c>
      <c r="AM92" s="100">
        <v>405</v>
      </c>
      <c r="AN92" s="101">
        <v>1100</v>
      </c>
      <c r="AO92" s="101">
        <v>1100</v>
      </c>
      <c r="AP92" s="102">
        <v>1100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1100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57</v>
      </c>
      <c r="AI93" s="87">
        <v>0</v>
      </c>
      <c r="AJ93" s="87">
        <v>0</v>
      </c>
      <c r="AK93" s="87">
        <v>0</v>
      </c>
      <c r="AL93" s="87">
        <v>0</v>
      </c>
      <c r="AM93" s="87">
        <v>375</v>
      </c>
      <c r="AN93" s="87">
        <v>1070</v>
      </c>
      <c r="AO93" s="87">
        <v>1070</v>
      </c>
      <c r="AP93" s="88">
        <v>1070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1070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47</v>
      </c>
      <c r="AI94" s="94">
        <v>0</v>
      </c>
      <c r="AJ94" s="94">
        <v>0</v>
      </c>
      <c r="AK94" s="94">
        <v>0</v>
      </c>
      <c r="AL94" s="94">
        <v>0</v>
      </c>
      <c r="AM94" s="93">
        <v>365</v>
      </c>
      <c r="AN94" s="94">
        <v>1060</v>
      </c>
      <c r="AO94" s="94">
        <v>1060</v>
      </c>
      <c r="AP94" s="95">
        <v>1060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1060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27</v>
      </c>
      <c r="AI95" s="94">
        <v>0</v>
      </c>
      <c r="AJ95" s="94">
        <v>0</v>
      </c>
      <c r="AK95" s="94">
        <v>0</v>
      </c>
      <c r="AL95" s="94">
        <v>0</v>
      </c>
      <c r="AM95" s="93">
        <v>345</v>
      </c>
      <c r="AN95" s="94">
        <v>1040</v>
      </c>
      <c r="AO95" s="94">
        <v>1040</v>
      </c>
      <c r="AP95" s="95">
        <v>1040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1040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7</v>
      </c>
      <c r="AI96" s="101">
        <v>0</v>
      </c>
      <c r="AJ96" s="101">
        <v>0</v>
      </c>
      <c r="AK96" s="101">
        <v>0</v>
      </c>
      <c r="AL96" s="101">
        <v>0</v>
      </c>
      <c r="AM96" s="100">
        <v>325</v>
      </c>
      <c r="AN96" s="101">
        <v>1020</v>
      </c>
      <c r="AO96" s="101">
        <v>1020</v>
      </c>
      <c r="AP96" s="102">
        <v>1020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1020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682</v>
      </c>
      <c r="T97" s="169">
        <v>0</v>
      </c>
      <c r="U97" s="169">
        <v>0</v>
      </c>
      <c r="V97" s="169">
        <v>0</v>
      </c>
      <c r="W97" s="169">
        <v>682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318</v>
      </c>
      <c r="AN97" s="171">
        <v>1000</v>
      </c>
      <c r="AO97" s="171">
        <v>1000</v>
      </c>
      <c r="AP97" s="172">
        <v>1000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662</v>
      </c>
      <c r="T98" s="15">
        <v>0</v>
      </c>
      <c r="U98" s="15">
        <v>0</v>
      </c>
      <c r="V98" s="15">
        <v>0</v>
      </c>
      <c r="W98" s="15">
        <v>662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318</v>
      </c>
      <c r="AN98" s="94">
        <v>980</v>
      </c>
      <c r="AO98" s="94">
        <v>980</v>
      </c>
      <c r="AP98" s="95">
        <v>980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980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642</v>
      </c>
      <c r="T99" s="15">
        <v>0</v>
      </c>
      <c r="U99" s="15">
        <v>0</v>
      </c>
      <c r="V99" s="15">
        <v>0</v>
      </c>
      <c r="W99" s="15">
        <v>642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960</v>
      </c>
      <c r="AO99" s="94">
        <v>960</v>
      </c>
      <c r="AP99" s="95">
        <v>960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960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622</v>
      </c>
      <c r="T100" s="23">
        <v>0</v>
      </c>
      <c r="U100" s="23">
        <v>0</v>
      </c>
      <c r="V100" s="23">
        <v>0</v>
      </c>
      <c r="W100" s="23">
        <v>622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940</v>
      </c>
      <c r="AO100" s="101">
        <v>940</v>
      </c>
      <c r="AP100" s="102">
        <v>940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940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582</v>
      </c>
      <c r="T101" s="8">
        <v>0</v>
      </c>
      <c r="U101" s="8">
        <v>0</v>
      </c>
      <c r="V101" s="8">
        <v>0</v>
      </c>
      <c r="W101" s="8">
        <v>582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900</v>
      </c>
      <c r="AO101" s="87">
        <v>900</v>
      </c>
      <c r="AP101" s="88">
        <v>900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900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552</v>
      </c>
      <c r="T102" s="15">
        <v>0</v>
      </c>
      <c r="U102" s="15">
        <v>0</v>
      </c>
      <c r="V102" s="15">
        <v>0</v>
      </c>
      <c r="W102" s="15">
        <v>552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870</v>
      </c>
      <c r="AO102" s="94">
        <v>870</v>
      </c>
      <c r="AP102" s="95">
        <v>870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870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532</v>
      </c>
      <c r="T103" s="15">
        <v>0</v>
      </c>
      <c r="U103" s="15">
        <v>0</v>
      </c>
      <c r="V103" s="15">
        <v>0</v>
      </c>
      <c r="W103" s="15">
        <v>532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850</v>
      </c>
      <c r="AO103" s="94">
        <v>850</v>
      </c>
      <c r="AP103" s="95">
        <v>850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850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492</v>
      </c>
      <c r="T104" s="23">
        <v>0</v>
      </c>
      <c r="U104" s="23">
        <v>0</v>
      </c>
      <c r="V104" s="23">
        <v>0</v>
      </c>
      <c r="W104" s="23">
        <v>492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810</v>
      </c>
      <c r="AO104" s="101">
        <v>810</v>
      </c>
      <c r="AP104" s="102">
        <v>810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810</v>
      </c>
    </row>
    <row r="105" spans="1:58" ht="1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452</v>
      </c>
      <c r="T105" s="8">
        <v>0</v>
      </c>
      <c r="U105" s="8">
        <v>0</v>
      </c>
      <c r="V105" s="8">
        <v>0</v>
      </c>
      <c r="W105" s="8">
        <v>452</v>
      </c>
      <c r="X105" s="8">
        <v>0</v>
      </c>
      <c r="Y105" s="8">
        <v>0</v>
      </c>
      <c r="Z105" s="8">
        <v>0</v>
      </c>
      <c r="AA105" s="86">
        <v>0</v>
      </c>
      <c r="AB105" s="87">
        <v>15</v>
      </c>
      <c r="AC105" s="87">
        <v>35</v>
      </c>
      <c r="AD105" s="87">
        <v>268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318</v>
      </c>
      <c r="AN105" s="87">
        <v>770</v>
      </c>
      <c r="AO105" s="87">
        <v>770</v>
      </c>
      <c r="AP105" s="88">
        <v>770</v>
      </c>
      <c r="AQ105" s="88">
        <v>0</v>
      </c>
      <c r="AR105" s="88">
        <v>0</v>
      </c>
      <c r="AS105" s="88">
        <v>0</v>
      </c>
      <c r="AT105" s="88">
        <v>0</v>
      </c>
      <c r="AU105" s="88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90">
        <v>0</v>
      </c>
      <c r="BB105" s="89">
        <v>0</v>
      </c>
      <c r="BC105" s="88">
        <v>0</v>
      </c>
      <c r="BD105" s="88">
        <v>0</v>
      </c>
      <c r="BE105" s="91">
        <v>0</v>
      </c>
      <c r="BF105" s="92">
        <v>770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422</v>
      </c>
      <c r="T106" s="15">
        <v>0</v>
      </c>
      <c r="U106" s="15">
        <v>0</v>
      </c>
      <c r="V106" s="15">
        <v>0</v>
      </c>
      <c r="W106" s="15">
        <v>422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740</v>
      </c>
      <c r="AO106" s="94">
        <v>740</v>
      </c>
      <c r="AP106" s="95">
        <v>740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740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392</v>
      </c>
      <c r="T107" s="15">
        <v>0</v>
      </c>
      <c r="U107" s="15">
        <v>0</v>
      </c>
      <c r="V107" s="15">
        <v>0</v>
      </c>
      <c r="W107" s="15">
        <v>392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710</v>
      </c>
      <c r="AO107" s="94">
        <v>710</v>
      </c>
      <c r="AP107" s="95">
        <v>710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710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310</v>
      </c>
      <c r="AN108" s="101">
        <v>680</v>
      </c>
      <c r="AO108" s="101">
        <v>680</v>
      </c>
      <c r="AP108" s="102">
        <v>680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680</v>
      </c>
    </row>
    <row r="109" spans="1:58" ht="15" thickTop="1">
      <c r="A109" s="258" t="s">
        <v>91</v>
      </c>
      <c r="B109" s="259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0" t="s">
        <v>91</v>
      </c>
      <c r="R109" s="261"/>
      <c r="S109" s="115">
        <f aca="true" t="shared" si="1" ref="S109:BF109">SUM(S13:S108)/4000</f>
        <v>13.7455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13.7455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5.6445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1.21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8.0545</v>
      </c>
      <c r="AN109" s="117">
        <f t="shared" si="1"/>
        <v>21.8</v>
      </c>
      <c r="AO109" s="117">
        <f t="shared" si="1"/>
        <v>21.8</v>
      </c>
      <c r="AP109" s="117">
        <f t="shared" si="1"/>
        <v>21.8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21.8</v>
      </c>
    </row>
    <row r="110" spans="1:58" ht="14.25">
      <c r="A110" s="209" t="s">
        <v>92</v>
      </c>
      <c r="B110" s="210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1" t="s">
        <v>92</v>
      </c>
      <c r="R110" s="212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227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545</v>
      </c>
      <c r="AN110" s="15">
        <f t="shared" si="3"/>
        <v>1240</v>
      </c>
      <c r="AO110" s="15">
        <f t="shared" si="3"/>
        <v>1240</v>
      </c>
      <c r="AP110" s="15">
        <f t="shared" si="3"/>
        <v>1240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1240</v>
      </c>
    </row>
    <row r="111" spans="1:58" ht="15" thickBot="1">
      <c r="A111" s="217" t="s">
        <v>93</v>
      </c>
      <c r="B111" s="218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19" t="s">
        <v>93</v>
      </c>
      <c r="R111" s="220"/>
      <c r="S111" s="136">
        <f aca="true" t="shared" si="5" ref="S111:BF111">MIN(S13:S108)</f>
        <v>347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347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170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520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09" t="s">
        <v>95</v>
      </c>
      <c r="R112" s="307"/>
      <c r="S112" s="143"/>
      <c r="T112" s="143"/>
      <c r="U112" s="143"/>
      <c r="V112" s="143"/>
      <c r="W112" s="305" t="s">
        <v>96</v>
      </c>
      <c r="X112" s="305"/>
      <c r="Y112" s="305" t="s">
        <v>97</v>
      </c>
      <c r="Z112" s="306"/>
      <c r="AA112" s="309" t="s">
        <v>95</v>
      </c>
      <c r="AB112" s="312"/>
      <c r="AC112" s="312"/>
      <c r="AD112" s="312"/>
      <c r="AE112" s="307"/>
      <c r="AF112" s="305" t="s">
        <v>96</v>
      </c>
      <c r="AG112" s="305"/>
      <c r="AH112" s="305" t="s">
        <v>97</v>
      </c>
      <c r="AI112" s="259"/>
      <c r="AJ112" s="259"/>
      <c r="AK112" s="259"/>
      <c r="AL112" s="259"/>
      <c r="AM112" s="306"/>
      <c r="AN112" s="309" t="s">
        <v>95</v>
      </c>
      <c r="AO112" s="307"/>
      <c r="AP112" s="305" t="s">
        <v>96</v>
      </c>
      <c r="AQ112" s="305"/>
      <c r="AR112" s="305" t="s">
        <v>97</v>
      </c>
      <c r="AS112" s="306"/>
      <c r="AT112" s="307" t="s">
        <v>98</v>
      </c>
      <c r="AU112" s="305"/>
      <c r="AV112" s="305" t="s">
        <v>96</v>
      </c>
      <c r="AW112" s="306"/>
      <c r="AX112" s="307" t="s">
        <v>98</v>
      </c>
      <c r="AY112" s="305"/>
      <c r="AZ112" s="305" t="s">
        <v>96</v>
      </c>
      <c r="BA112" s="306"/>
      <c r="BB112" s="143" t="s">
        <v>98</v>
      </c>
      <c r="BC112" s="305" t="s">
        <v>96</v>
      </c>
      <c r="BD112" s="259"/>
      <c r="BE112" s="259"/>
      <c r="BF112" s="306"/>
    </row>
    <row r="113" spans="1:58" ht="15" thickTop="1">
      <c r="A113" s="288" t="s">
        <v>99</v>
      </c>
      <c r="B113" s="289"/>
      <c r="C113" s="290"/>
      <c r="D113" s="144" t="s">
        <v>100</v>
      </c>
      <c r="E113" s="291" t="s">
        <v>23</v>
      </c>
      <c r="F113" s="292"/>
      <c r="G113" s="293"/>
      <c r="H113" s="291" t="s">
        <v>24</v>
      </c>
      <c r="I113" s="292"/>
      <c r="J113" s="293"/>
      <c r="K113" s="291" t="s">
        <v>25</v>
      </c>
      <c r="L113" s="292"/>
      <c r="M113" s="292"/>
      <c r="N113" s="291" t="s">
        <v>101</v>
      </c>
      <c r="O113" s="292"/>
      <c r="P113" s="293"/>
      <c r="Q113" s="311" t="s">
        <v>102</v>
      </c>
      <c r="R113" s="283"/>
      <c r="S113" s="145"/>
      <c r="T113" s="145"/>
      <c r="U113" s="145"/>
      <c r="V113" s="145"/>
      <c r="W113" s="284" t="s">
        <v>53</v>
      </c>
      <c r="X113" s="284"/>
      <c r="Y113" s="284" t="s">
        <v>103</v>
      </c>
      <c r="Z113" s="285"/>
      <c r="AA113" s="311" t="s">
        <v>127</v>
      </c>
      <c r="AB113" s="313"/>
      <c r="AC113" s="313"/>
      <c r="AD113" s="313"/>
      <c r="AE113" s="283"/>
      <c r="AF113" s="286" t="s">
        <v>104</v>
      </c>
      <c r="AG113" s="286"/>
      <c r="AH113" s="284" t="s">
        <v>105</v>
      </c>
      <c r="AI113" s="310"/>
      <c r="AJ113" s="310"/>
      <c r="AK113" s="310"/>
      <c r="AL113" s="310"/>
      <c r="AM113" s="285"/>
      <c r="AN113" s="311" t="s">
        <v>106</v>
      </c>
      <c r="AO113" s="283"/>
      <c r="AP113" s="286" t="s">
        <v>104</v>
      </c>
      <c r="AQ113" s="286"/>
      <c r="AR113" s="284" t="s">
        <v>105</v>
      </c>
      <c r="AS113" s="285"/>
      <c r="AT113" s="283" t="s">
        <v>107</v>
      </c>
      <c r="AU113" s="284"/>
      <c r="AV113" s="284" t="s">
        <v>104</v>
      </c>
      <c r="AW113" s="285"/>
      <c r="AX113" s="283" t="s">
        <v>108</v>
      </c>
      <c r="AY113" s="284"/>
      <c r="AZ113" s="286" t="s">
        <v>67</v>
      </c>
      <c r="BA113" s="287"/>
      <c r="BB113" s="145" t="s">
        <v>109</v>
      </c>
      <c r="BC113" s="286" t="s">
        <v>69</v>
      </c>
      <c r="BD113" s="210"/>
      <c r="BE113" s="210"/>
      <c r="BF113" s="287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19" t="s">
        <v>111</v>
      </c>
      <c r="R114" s="301"/>
      <c r="S114" s="155"/>
      <c r="T114" s="155"/>
      <c r="U114" s="155"/>
      <c r="V114" s="155"/>
      <c r="W114" s="302" t="s">
        <v>54</v>
      </c>
      <c r="X114" s="302"/>
      <c r="Y114" s="302" t="s">
        <v>112</v>
      </c>
      <c r="Z114" s="303"/>
      <c r="AA114" s="319" t="s">
        <v>113</v>
      </c>
      <c r="AB114" s="321"/>
      <c r="AC114" s="321"/>
      <c r="AD114" s="321"/>
      <c r="AE114" s="301"/>
      <c r="AF114" s="304" t="s">
        <v>104</v>
      </c>
      <c r="AG114" s="304"/>
      <c r="AH114" s="302" t="s">
        <v>114</v>
      </c>
      <c r="AI114" s="318"/>
      <c r="AJ114" s="318"/>
      <c r="AK114" s="318"/>
      <c r="AL114" s="318"/>
      <c r="AM114" s="303"/>
      <c r="AN114" s="319" t="s">
        <v>115</v>
      </c>
      <c r="AO114" s="301"/>
      <c r="AP114" s="304" t="s">
        <v>116</v>
      </c>
      <c r="AQ114" s="304"/>
      <c r="AR114" s="302"/>
      <c r="AS114" s="303"/>
      <c r="AT114" s="301" t="s">
        <v>117</v>
      </c>
      <c r="AU114" s="302"/>
      <c r="AV114" s="304" t="s">
        <v>66</v>
      </c>
      <c r="AW114" s="320"/>
      <c r="AX114" s="301" t="s">
        <v>118</v>
      </c>
      <c r="AY114" s="302"/>
      <c r="AZ114" s="302" t="s">
        <v>68</v>
      </c>
      <c r="BA114" s="303"/>
      <c r="BB114" s="155" t="s">
        <v>115</v>
      </c>
      <c r="BC114" s="304" t="s">
        <v>119</v>
      </c>
      <c r="BD114" s="304"/>
      <c r="BE114" s="304"/>
      <c r="BF114" s="304"/>
    </row>
    <row r="115" spans="1:58" ht="17.25" thickTop="1">
      <c r="A115" s="314" t="s">
        <v>120</v>
      </c>
      <c r="B115" s="315"/>
      <c r="C115" s="316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4" t="s">
        <v>121</v>
      </c>
      <c r="B116" s="315"/>
      <c r="C116" s="316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6.5">
      <c r="A117" s="317" t="s">
        <v>122</v>
      </c>
      <c r="B117" s="317"/>
      <c r="C117" s="317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8:12" ht="14.25"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5"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2022-01-10T06:03:42Z</dcterms:modified>
  <cp:category/>
  <cp:version/>
  <cp:contentType/>
  <cp:contentStatus/>
</cp:coreProperties>
</file>