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<sst xmlns="http://schemas.openxmlformats.org/spreadsheetml/2006/main" count="195" uniqueCount="130">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</sst>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L17" sqref="L17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45135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45135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0.5215277777777778</v>
      </c>
      <c r="G5" s="301"/>
      <c r="H5" s="62"/>
      <c r="I5" s="54" t="s">
        <v>9</v>
      </c>
      <c r="J5" s="298">
        <v>45134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0.5215277777777778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45134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693</v>
      </c>
      <c r="T13" s="8">
        <v>130</v>
      </c>
      <c r="U13" s="8">
        <v>0</v>
      </c>
      <c r="V13" s="8">
        <v>0</v>
      </c>
      <c r="W13" s="8">
        <v>823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17</v>
      </c>
      <c r="AD13" s="90">
        <v>541</v>
      </c>
      <c r="AE13" s="90">
        <v>0</v>
      </c>
      <c r="AF13" s="90">
        <v>0</v>
      </c>
      <c r="AG13" s="90">
        <v>0</v>
      </c>
      <c r="AH13" s="90">
        <v>152</v>
      </c>
      <c r="AI13" s="90">
        <v>0</v>
      </c>
      <c r="AJ13" s="90">
        <v>0</v>
      </c>
      <c r="AK13" s="90">
        <v>0</v>
      </c>
      <c r="AL13" s="90">
        <v>0</v>
      </c>
      <c r="AM13" s="90">
        <v>725</v>
      </c>
      <c r="AN13" s="90">
        <v>1548</v>
      </c>
      <c r="AO13" s="90">
        <v>1548</v>
      </c>
      <c r="AP13" s="91">
        <v>1548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1548</v>
      </c>
    </row>
    <row r="14" spans="1:58" ht="16.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693</v>
      </c>
      <c r="T14" s="15">
        <v>130</v>
      </c>
      <c r="U14" s="15">
        <v>0</v>
      </c>
      <c r="V14" s="15">
        <v>0</v>
      </c>
      <c r="W14" s="15">
        <v>823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17</v>
      </c>
      <c r="AD14" s="90">
        <v>541</v>
      </c>
      <c r="AE14" s="97">
        <v>0</v>
      </c>
      <c r="AF14" s="97">
        <v>0</v>
      </c>
      <c r="AG14" s="97">
        <v>0</v>
      </c>
      <c r="AH14" s="97">
        <v>122</v>
      </c>
      <c r="AI14" s="97">
        <v>0</v>
      </c>
      <c r="AJ14" s="97">
        <v>0</v>
      </c>
      <c r="AK14" s="97">
        <v>0</v>
      </c>
      <c r="AL14" s="97">
        <v>0</v>
      </c>
      <c r="AM14" s="96">
        <v>695</v>
      </c>
      <c r="AN14" s="97">
        <v>1518</v>
      </c>
      <c r="AO14" s="97">
        <v>1518</v>
      </c>
      <c r="AP14" s="98">
        <v>1518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1518</v>
      </c>
    </row>
    <row r="15" spans="1:58" ht="15.7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693</v>
      </c>
      <c r="T15" s="15">
        <v>130</v>
      </c>
      <c r="U15" s="15">
        <v>0</v>
      </c>
      <c r="V15" s="15">
        <v>0</v>
      </c>
      <c r="W15" s="15">
        <v>823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17</v>
      </c>
      <c r="AD15" s="90">
        <v>541</v>
      </c>
      <c r="AE15" s="97">
        <v>0</v>
      </c>
      <c r="AF15" s="97">
        <v>0</v>
      </c>
      <c r="AG15" s="97">
        <v>0</v>
      </c>
      <c r="AH15" s="97">
        <v>92</v>
      </c>
      <c r="AI15" s="97">
        <v>0</v>
      </c>
      <c r="AJ15" s="97">
        <v>0</v>
      </c>
      <c r="AK15" s="97">
        <v>0</v>
      </c>
      <c r="AL15" s="97">
        <v>0</v>
      </c>
      <c r="AM15" s="96">
        <v>665</v>
      </c>
      <c r="AN15" s="97">
        <v>1488</v>
      </c>
      <c r="AO15" s="97">
        <v>1488</v>
      </c>
      <c r="AP15" s="98">
        <v>1488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1488</v>
      </c>
    </row>
    <row r="16" spans="1:58" ht="15.7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693</v>
      </c>
      <c r="T16" s="23">
        <v>130</v>
      </c>
      <c r="U16" s="23">
        <v>0</v>
      </c>
      <c r="V16" s="23">
        <v>0</v>
      </c>
      <c r="W16" s="23">
        <v>823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17</v>
      </c>
      <c r="AD16" s="104">
        <v>541</v>
      </c>
      <c r="AE16" s="104">
        <v>0</v>
      </c>
      <c r="AF16" s="104">
        <v>0</v>
      </c>
      <c r="AG16" s="104">
        <v>0</v>
      </c>
      <c r="AH16" s="104">
        <v>62</v>
      </c>
      <c r="AI16" s="104">
        <v>0</v>
      </c>
      <c r="AJ16" s="104">
        <v>0</v>
      </c>
      <c r="AK16" s="104">
        <v>0</v>
      </c>
      <c r="AL16" s="104">
        <v>0</v>
      </c>
      <c r="AM16" s="103">
        <v>635</v>
      </c>
      <c r="AN16" s="104">
        <v>1458</v>
      </c>
      <c r="AO16" s="104">
        <v>1458</v>
      </c>
      <c r="AP16" s="105">
        <v>1458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1458</v>
      </c>
    </row>
    <row r="17" spans="1:58" ht="15.7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693</v>
      </c>
      <c r="T17" s="8">
        <v>130</v>
      </c>
      <c r="U17" s="8">
        <v>0</v>
      </c>
      <c r="V17" s="8">
        <v>0</v>
      </c>
      <c r="W17" s="8">
        <v>823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17</v>
      </c>
      <c r="AD17" s="90">
        <v>541</v>
      </c>
      <c r="AE17" s="90">
        <v>0</v>
      </c>
      <c r="AF17" s="90">
        <v>0</v>
      </c>
      <c r="AG17" s="90">
        <v>0</v>
      </c>
      <c r="AH17" s="90">
        <v>27</v>
      </c>
      <c r="AI17" s="90">
        <v>0</v>
      </c>
      <c r="AJ17" s="90">
        <v>0</v>
      </c>
      <c r="AK17" s="90">
        <v>0</v>
      </c>
      <c r="AL17" s="90">
        <v>0</v>
      </c>
      <c r="AM17" s="90">
        <v>600</v>
      </c>
      <c r="AN17" s="90">
        <v>1423</v>
      </c>
      <c r="AO17" s="90">
        <v>1423</v>
      </c>
      <c r="AP17" s="91">
        <v>1423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1423</v>
      </c>
    </row>
    <row r="18" spans="1:58" ht="1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693</v>
      </c>
      <c r="T18" s="15">
        <v>122</v>
      </c>
      <c r="U18" s="15">
        <v>0</v>
      </c>
      <c r="V18" s="15">
        <v>0</v>
      </c>
      <c r="W18" s="15">
        <v>815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17</v>
      </c>
      <c r="AD18" s="97">
        <v>541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573</v>
      </c>
      <c r="AN18" s="97">
        <v>1388</v>
      </c>
      <c r="AO18" s="97">
        <v>1388</v>
      </c>
      <c r="AP18" s="98">
        <v>1388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1388</v>
      </c>
    </row>
    <row r="19" spans="1:58" ht="1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693</v>
      </c>
      <c r="T19" s="15">
        <v>97</v>
      </c>
      <c r="U19" s="15">
        <v>0</v>
      </c>
      <c r="V19" s="15">
        <v>0</v>
      </c>
      <c r="W19" s="15">
        <v>790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17</v>
      </c>
      <c r="AD19" s="97">
        <v>541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573</v>
      </c>
      <c r="AN19" s="97">
        <v>1363</v>
      </c>
      <c r="AO19" s="97">
        <v>1363</v>
      </c>
      <c r="AP19" s="98">
        <v>1363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1363</v>
      </c>
    </row>
    <row r="20" spans="1:58" ht="15.75" thickBot="1">
      <c r="A20" s="17"/>
      <c r="B20" s="181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693</v>
      </c>
      <c r="T20" s="23">
        <v>90</v>
      </c>
      <c r="U20" s="23">
        <v>0</v>
      </c>
      <c r="V20" s="23">
        <v>0</v>
      </c>
      <c r="W20" s="23">
        <v>783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17</v>
      </c>
      <c r="AD20" s="104">
        <v>528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560</v>
      </c>
      <c r="AN20" s="104">
        <v>1343</v>
      </c>
      <c r="AO20" s="104">
        <v>1343</v>
      </c>
      <c r="AP20" s="105">
        <v>1343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1343</v>
      </c>
    </row>
    <row r="21" spans="1:58" ht="15.7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693</v>
      </c>
      <c r="T21" s="8">
        <v>90</v>
      </c>
      <c r="U21" s="8">
        <v>0</v>
      </c>
      <c r="V21" s="8">
        <v>0</v>
      </c>
      <c r="W21" s="8">
        <v>783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17</v>
      </c>
      <c r="AD21" s="90">
        <v>503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535</v>
      </c>
      <c r="AN21" s="90">
        <v>1318</v>
      </c>
      <c r="AO21" s="90">
        <v>1318</v>
      </c>
      <c r="AP21" s="91">
        <v>1318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1318</v>
      </c>
    </row>
    <row r="22" spans="1:58" ht="1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693</v>
      </c>
      <c r="T22" s="15">
        <v>90</v>
      </c>
      <c r="U22" s="15">
        <v>0</v>
      </c>
      <c r="V22" s="15">
        <v>0</v>
      </c>
      <c r="W22" s="15">
        <v>783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17</v>
      </c>
      <c r="AD22" s="97">
        <v>483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515</v>
      </c>
      <c r="AN22" s="97">
        <v>1298</v>
      </c>
      <c r="AO22" s="97">
        <v>1298</v>
      </c>
      <c r="AP22" s="98">
        <v>1298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1298</v>
      </c>
    </row>
    <row r="23" spans="1:58" ht="1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693</v>
      </c>
      <c r="T23" s="15">
        <v>90</v>
      </c>
      <c r="U23" s="15">
        <v>0</v>
      </c>
      <c r="V23" s="15">
        <v>0</v>
      </c>
      <c r="W23" s="15">
        <v>783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17</v>
      </c>
      <c r="AD23" s="97">
        <v>458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490</v>
      </c>
      <c r="AN23" s="97">
        <v>1273</v>
      </c>
      <c r="AO23" s="97">
        <v>1273</v>
      </c>
      <c r="AP23" s="98">
        <v>1273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1273</v>
      </c>
    </row>
    <row r="24" spans="1:58" ht="15.7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693</v>
      </c>
      <c r="T24" s="23">
        <v>90</v>
      </c>
      <c r="U24" s="23">
        <v>0</v>
      </c>
      <c r="V24" s="23">
        <v>0</v>
      </c>
      <c r="W24" s="23">
        <v>783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17</v>
      </c>
      <c r="AD24" s="104">
        <v>448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480</v>
      </c>
      <c r="AN24" s="104">
        <v>1263</v>
      </c>
      <c r="AO24" s="104">
        <v>1263</v>
      </c>
      <c r="AP24" s="105">
        <v>1263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1263</v>
      </c>
    </row>
    <row r="25" spans="1:58" ht="15.7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693</v>
      </c>
      <c r="T25" s="8">
        <v>90</v>
      </c>
      <c r="U25" s="8">
        <v>0</v>
      </c>
      <c r="V25" s="8">
        <v>0</v>
      </c>
      <c r="W25" s="8">
        <v>783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17</v>
      </c>
      <c r="AD25" s="90">
        <v>433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465</v>
      </c>
      <c r="AN25" s="90">
        <v>1248</v>
      </c>
      <c r="AO25" s="90">
        <v>1248</v>
      </c>
      <c r="AP25" s="91">
        <v>1248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1248</v>
      </c>
    </row>
    <row r="26" spans="1:58" ht="1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683</v>
      </c>
      <c r="T26" s="15">
        <v>90</v>
      </c>
      <c r="U26" s="15">
        <v>0</v>
      </c>
      <c r="V26" s="15">
        <v>0</v>
      </c>
      <c r="W26" s="15">
        <v>773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17</v>
      </c>
      <c r="AD26" s="97">
        <v>430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462</v>
      </c>
      <c r="AN26" s="97">
        <v>1235</v>
      </c>
      <c r="AO26" s="97">
        <v>1235</v>
      </c>
      <c r="AP26" s="98">
        <v>1235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1235</v>
      </c>
    </row>
    <row r="27" spans="1:58" ht="1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673</v>
      </c>
      <c r="T27" s="15">
        <v>90</v>
      </c>
      <c r="U27" s="15">
        <v>0</v>
      </c>
      <c r="V27" s="15">
        <v>0</v>
      </c>
      <c r="W27" s="15">
        <v>763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17</v>
      </c>
      <c r="AD27" s="97">
        <v>430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462</v>
      </c>
      <c r="AN27" s="97">
        <v>1225</v>
      </c>
      <c r="AO27" s="97">
        <v>1225</v>
      </c>
      <c r="AP27" s="98">
        <v>1225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1225</v>
      </c>
    </row>
    <row r="28" spans="1:58" ht="15.7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658</v>
      </c>
      <c r="T28" s="23">
        <v>90</v>
      </c>
      <c r="U28" s="23">
        <v>0</v>
      </c>
      <c r="V28" s="23">
        <v>0</v>
      </c>
      <c r="W28" s="23">
        <v>748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17</v>
      </c>
      <c r="AD28" s="104">
        <v>430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462</v>
      </c>
      <c r="AN28" s="104">
        <v>1210</v>
      </c>
      <c r="AO28" s="104">
        <v>1210</v>
      </c>
      <c r="AP28" s="105">
        <v>1210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1210</v>
      </c>
    </row>
    <row r="29" spans="1:58" ht="15.7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643</v>
      </c>
      <c r="T29" s="8">
        <v>90</v>
      </c>
      <c r="U29" s="8">
        <v>0</v>
      </c>
      <c r="V29" s="8">
        <v>0</v>
      </c>
      <c r="W29" s="8">
        <v>733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17</v>
      </c>
      <c r="AD29" s="90">
        <v>430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462</v>
      </c>
      <c r="AN29" s="90">
        <v>1195</v>
      </c>
      <c r="AO29" s="90">
        <v>1195</v>
      </c>
      <c r="AP29" s="91">
        <v>1195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1195</v>
      </c>
    </row>
    <row r="30" spans="1:58" ht="1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638</v>
      </c>
      <c r="T30" s="15">
        <v>90</v>
      </c>
      <c r="U30" s="15">
        <v>0</v>
      </c>
      <c r="V30" s="15">
        <v>0</v>
      </c>
      <c r="W30" s="15">
        <v>728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17</v>
      </c>
      <c r="AD30" s="97">
        <v>430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462</v>
      </c>
      <c r="AN30" s="97">
        <v>1190</v>
      </c>
      <c r="AO30" s="97">
        <v>1190</v>
      </c>
      <c r="AP30" s="98">
        <v>1190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1190</v>
      </c>
    </row>
    <row r="31" spans="1:58" ht="1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628</v>
      </c>
      <c r="T31" s="15">
        <v>90</v>
      </c>
      <c r="U31" s="15">
        <v>0</v>
      </c>
      <c r="V31" s="15">
        <v>0</v>
      </c>
      <c r="W31" s="15">
        <v>718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17</v>
      </c>
      <c r="AD31" s="97">
        <v>430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462</v>
      </c>
      <c r="AN31" s="97">
        <v>1180</v>
      </c>
      <c r="AO31" s="97">
        <v>1180</v>
      </c>
      <c r="AP31" s="98">
        <v>1180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1180</v>
      </c>
    </row>
    <row r="32" spans="1:58" ht="15.7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618</v>
      </c>
      <c r="T32" s="23">
        <v>90</v>
      </c>
      <c r="U32" s="23">
        <v>0</v>
      </c>
      <c r="V32" s="23">
        <v>0</v>
      </c>
      <c r="W32" s="23">
        <v>708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17</v>
      </c>
      <c r="AD32" s="104">
        <v>430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462</v>
      </c>
      <c r="AN32" s="104">
        <v>1170</v>
      </c>
      <c r="AO32" s="104">
        <v>1170</v>
      </c>
      <c r="AP32" s="105">
        <v>1170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1170</v>
      </c>
    </row>
    <row r="33" spans="1:58" ht="15.7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588</v>
      </c>
      <c r="T33" s="8">
        <v>90</v>
      </c>
      <c r="U33" s="8">
        <v>0</v>
      </c>
      <c r="V33" s="8">
        <v>0</v>
      </c>
      <c r="W33" s="8">
        <v>678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17</v>
      </c>
      <c r="AD33" s="90">
        <v>430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462</v>
      </c>
      <c r="AN33" s="90">
        <v>1140</v>
      </c>
      <c r="AO33" s="90">
        <v>1140</v>
      </c>
      <c r="AP33" s="91">
        <v>1140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1140</v>
      </c>
    </row>
    <row r="34" spans="1:58" ht="1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568</v>
      </c>
      <c r="T34" s="15">
        <v>90</v>
      </c>
      <c r="U34" s="15">
        <v>0</v>
      </c>
      <c r="V34" s="15">
        <v>0</v>
      </c>
      <c r="W34" s="15">
        <v>658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17</v>
      </c>
      <c r="AD34" s="97">
        <v>430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462</v>
      </c>
      <c r="AN34" s="97">
        <v>1120</v>
      </c>
      <c r="AO34" s="97">
        <v>1120</v>
      </c>
      <c r="AP34" s="98">
        <v>1120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1120</v>
      </c>
    </row>
    <row r="35" spans="1:58" ht="1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558</v>
      </c>
      <c r="T35" s="15">
        <v>90</v>
      </c>
      <c r="U35" s="15">
        <v>0</v>
      </c>
      <c r="V35" s="15">
        <v>0</v>
      </c>
      <c r="W35" s="15">
        <v>648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17</v>
      </c>
      <c r="AD35" s="97">
        <v>430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462</v>
      </c>
      <c r="AN35" s="97">
        <v>1110</v>
      </c>
      <c r="AO35" s="97">
        <v>1110</v>
      </c>
      <c r="AP35" s="98">
        <v>1110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1110</v>
      </c>
    </row>
    <row r="36" spans="1:58" ht="15.7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548</v>
      </c>
      <c r="T36" s="23">
        <v>90</v>
      </c>
      <c r="U36" s="23">
        <v>0</v>
      </c>
      <c r="V36" s="23">
        <v>0</v>
      </c>
      <c r="W36" s="23">
        <v>638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17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462</v>
      </c>
      <c r="AN36" s="104">
        <v>1100</v>
      </c>
      <c r="AO36" s="104">
        <v>1100</v>
      </c>
      <c r="AP36" s="105">
        <v>1100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1100</v>
      </c>
    </row>
    <row r="37" spans="1:58" ht="15.7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568</v>
      </c>
      <c r="T37" s="8">
        <v>90</v>
      </c>
      <c r="U37" s="8">
        <v>0</v>
      </c>
      <c r="V37" s="8">
        <v>0</v>
      </c>
      <c r="W37" s="8">
        <v>658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17</v>
      </c>
      <c r="AD37" s="90">
        <v>430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462</v>
      </c>
      <c r="AN37" s="90">
        <v>1120</v>
      </c>
      <c r="AO37" s="90">
        <v>1120</v>
      </c>
      <c r="AP37" s="91">
        <v>1120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1120</v>
      </c>
    </row>
    <row r="38" spans="1:58" ht="1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598</v>
      </c>
      <c r="T38" s="15">
        <v>90</v>
      </c>
      <c r="U38" s="15">
        <v>0</v>
      </c>
      <c r="V38" s="15">
        <v>0</v>
      </c>
      <c r="W38" s="15">
        <v>688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17</v>
      </c>
      <c r="AD38" s="97">
        <v>430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462</v>
      </c>
      <c r="AN38" s="97">
        <v>1150</v>
      </c>
      <c r="AO38" s="97">
        <v>1150</v>
      </c>
      <c r="AP38" s="98">
        <v>1150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1150</v>
      </c>
    </row>
    <row r="39" spans="1:58" ht="1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638</v>
      </c>
      <c r="T39" s="15">
        <v>90</v>
      </c>
      <c r="U39" s="15">
        <v>0</v>
      </c>
      <c r="V39" s="15">
        <v>0</v>
      </c>
      <c r="W39" s="15">
        <v>728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17</v>
      </c>
      <c r="AD39" s="97">
        <v>430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462</v>
      </c>
      <c r="AN39" s="97">
        <v>1190</v>
      </c>
      <c r="AO39" s="97">
        <v>1190</v>
      </c>
      <c r="AP39" s="98">
        <v>1190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1190</v>
      </c>
    </row>
    <row r="40" spans="1:58" ht="15.7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668</v>
      </c>
      <c r="T40" s="23">
        <v>90</v>
      </c>
      <c r="U40" s="23">
        <v>0</v>
      </c>
      <c r="V40" s="23">
        <v>0</v>
      </c>
      <c r="W40" s="23">
        <v>758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17</v>
      </c>
      <c r="AD40" s="162">
        <v>430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462</v>
      </c>
      <c r="AN40" s="104">
        <v>1220</v>
      </c>
      <c r="AO40" s="104">
        <v>1220</v>
      </c>
      <c r="AP40" s="105">
        <v>1220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1220</v>
      </c>
    </row>
    <row r="41" spans="1:58" ht="15.7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693</v>
      </c>
      <c r="T41" s="8">
        <v>90</v>
      </c>
      <c r="U41" s="8">
        <v>0</v>
      </c>
      <c r="V41" s="8">
        <v>0</v>
      </c>
      <c r="W41" s="8">
        <v>783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17</v>
      </c>
      <c r="AD41" s="90">
        <v>438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470</v>
      </c>
      <c r="AN41" s="90">
        <v>1253</v>
      </c>
      <c r="AO41" s="90">
        <v>1253</v>
      </c>
      <c r="AP41" s="91">
        <v>1253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1253</v>
      </c>
    </row>
    <row r="42" spans="1:58" ht="1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693</v>
      </c>
      <c r="T42" s="15">
        <v>90</v>
      </c>
      <c r="U42" s="15">
        <v>0</v>
      </c>
      <c r="V42" s="15">
        <v>0</v>
      </c>
      <c r="W42" s="15">
        <v>783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17</v>
      </c>
      <c r="AD42" s="97">
        <v>463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495</v>
      </c>
      <c r="AN42" s="97">
        <v>1278</v>
      </c>
      <c r="AO42" s="97">
        <v>1278</v>
      </c>
      <c r="AP42" s="98">
        <v>1278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1278</v>
      </c>
    </row>
    <row r="43" spans="1:58" ht="1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693</v>
      </c>
      <c r="T43" s="15">
        <v>90</v>
      </c>
      <c r="U43" s="15">
        <v>0</v>
      </c>
      <c r="V43" s="15">
        <v>0</v>
      </c>
      <c r="W43" s="15">
        <v>783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17</v>
      </c>
      <c r="AD43" s="97">
        <v>483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515</v>
      </c>
      <c r="AN43" s="97">
        <v>1298</v>
      </c>
      <c r="AO43" s="97">
        <v>1298</v>
      </c>
      <c r="AP43" s="98">
        <v>1298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1298</v>
      </c>
    </row>
    <row r="44" spans="1:58" ht="15.7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693</v>
      </c>
      <c r="T44" s="23">
        <v>90</v>
      </c>
      <c r="U44" s="23">
        <v>0</v>
      </c>
      <c r="V44" s="23">
        <v>0</v>
      </c>
      <c r="W44" s="23">
        <v>783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17</v>
      </c>
      <c r="AD44" s="104">
        <v>508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540</v>
      </c>
      <c r="AN44" s="104">
        <v>1323</v>
      </c>
      <c r="AO44" s="104">
        <v>1323</v>
      </c>
      <c r="AP44" s="105">
        <v>1323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1323</v>
      </c>
    </row>
    <row r="45" spans="1:58" ht="15.7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692</v>
      </c>
      <c r="T45" s="8">
        <v>90</v>
      </c>
      <c r="U45" s="8">
        <v>0</v>
      </c>
      <c r="V45" s="8">
        <v>0</v>
      </c>
      <c r="W45" s="8">
        <v>782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17</v>
      </c>
      <c r="AD45" s="90">
        <v>541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573</v>
      </c>
      <c r="AN45" s="90">
        <v>1355</v>
      </c>
      <c r="AO45" s="90">
        <v>1355</v>
      </c>
      <c r="AP45" s="91">
        <v>1355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1355</v>
      </c>
    </row>
    <row r="46" spans="1:58" ht="1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693</v>
      </c>
      <c r="T46" s="15">
        <v>122</v>
      </c>
      <c r="U46" s="15">
        <v>0</v>
      </c>
      <c r="V46" s="15">
        <v>0</v>
      </c>
      <c r="W46" s="15">
        <v>815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17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573</v>
      </c>
      <c r="AN46" s="97">
        <v>1388</v>
      </c>
      <c r="AO46" s="97">
        <v>1388</v>
      </c>
      <c r="AP46" s="98">
        <v>1388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1388</v>
      </c>
    </row>
    <row r="47" spans="1:58" ht="1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693</v>
      </c>
      <c r="T47" s="15">
        <v>130</v>
      </c>
      <c r="U47" s="15">
        <v>0</v>
      </c>
      <c r="V47" s="15">
        <v>0</v>
      </c>
      <c r="W47" s="15">
        <v>823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17</v>
      </c>
      <c r="AD47" s="97">
        <v>541</v>
      </c>
      <c r="AE47" s="97">
        <v>0</v>
      </c>
      <c r="AF47" s="97">
        <v>0</v>
      </c>
      <c r="AG47" s="97">
        <v>0</v>
      </c>
      <c r="AH47" s="97">
        <v>32</v>
      </c>
      <c r="AI47" s="97">
        <v>0</v>
      </c>
      <c r="AJ47" s="97">
        <v>0</v>
      </c>
      <c r="AK47" s="97">
        <v>0</v>
      </c>
      <c r="AL47" s="97">
        <v>0</v>
      </c>
      <c r="AM47" s="96">
        <v>605</v>
      </c>
      <c r="AN47" s="97">
        <v>1428</v>
      </c>
      <c r="AO47" s="97">
        <v>1428</v>
      </c>
      <c r="AP47" s="98">
        <v>1428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1428</v>
      </c>
    </row>
    <row r="48" spans="1:58" ht="15.7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693</v>
      </c>
      <c r="T48" s="23">
        <v>130</v>
      </c>
      <c r="U48" s="23">
        <v>0</v>
      </c>
      <c r="V48" s="23">
        <v>0</v>
      </c>
      <c r="W48" s="23">
        <v>823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17</v>
      </c>
      <c r="AD48" s="104">
        <v>541</v>
      </c>
      <c r="AE48" s="104">
        <v>0</v>
      </c>
      <c r="AF48" s="104">
        <v>0</v>
      </c>
      <c r="AG48" s="104">
        <v>0</v>
      </c>
      <c r="AH48" s="104">
        <v>62</v>
      </c>
      <c r="AI48" s="104">
        <v>0</v>
      </c>
      <c r="AJ48" s="104">
        <v>0</v>
      </c>
      <c r="AK48" s="104">
        <v>0</v>
      </c>
      <c r="AL48" s="104">
        <v>0</v>
      </c>
      <c r="AM48" s="103">
        <v>635</v>
      </c>
      <c r="AN48" s="104">
        <v>1458</v>
      </c>
      <c r="AO48" s="104">
        <v>1458</v>
      </c>
      <c r="AP48" s="105">
        <v>1458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1458</v>
      </c>
    </row>
    <row r="49" spans="1:58" ht="15.7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693</v>
      </c>
      <c r="T49" s="8">
        <v>130</v>
      </c>
      <c r="U49" s="8">
        <v>0</v>
      </c>
      <c r="V49" s="8">
        <v>0</v>
      </c>
      <c r="W49" s="8">
        <v>823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17</v>
      </c>
      <c r="AD49" s="90">
        <v>541</v>
      </c>
      <c r="AE49" s="90">
        <v>0</v>
      </c>
      <c r="AF49" s="90">
        <v>0</v>
      </c>
      <c r="AG49" s="90">
        <v>0</v>
      </c>
      <c r="AH49" s="90">
        <v>92</v>
      </c>
      <c r="AI49" s="90">
        <v>0</v>
      </c>
      <c r="AJ49" s="90">
        <v>0</v>
      </c>
      <c r="AK49" s="90">
        <v>0</v>
      </c>
      <c r="AL49" s="90">
        <v>0</v>
      </c>
      <c r="AM49" s="90">
        <v>665</v>
      </c>
      <c r="AN49" s="90">
        <v>1488</v>
      </c>
      <c r="AO49" s="90">
        <v>1488</v>
      </c>
      <c r="AP49" s="91">
        <v>1488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1488</v>
      </c>
    </row>
    <row r="50" spans="1:58" ht="1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693</v>
      </c>
      <c r="T50" s="15">
        <v>130</v>
      </c>
      <c r="U50" s="15">
        <v>0</v>
      </c>
      <c r="V50" s="15">
        <v>0</v>
      </c>
      <c r="W50" s="15">
        <v>823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17</v>
      </c>
      <c r="AD50" s="97">
        <v>541</v>
      </c>
      <c r="AE50" s="97">
        <v>0</v>
      </c>
      <c r="AF50" s="97">
        <v>0</v>
      </c>
      <c r="AG50" s="97">
        <v>0</v>
      </c>
      <c r="AH50" s="97">
        <v>127</v>
      </c>
      <c r="AI50" s="97">
        <v>0</v>
      </c>
      <c r="AJ50" s="97">
        <v>0</v>
      </c>
      <c r="AK50" s="97">
        <v>0</v>
      </c>
      <c r="AL50" s="97">
        <v>0</v>
      </c>
      <c r="AM50" s="96">
        <v>700</v>
      </c>
      <c r="AN50" s="97">
        <v>1523</v>
      </c>
      <c r="AO50" s="97">
        <v>1523</v>
      </c>
      <c r="AP50" s="98">
        <v>1523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1523</v>
      </c>
    </row>
    <row r="51" spans="1:58" ht="1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693</v>
      </c>
      <c r="T51" s="15">
        <v>130</v>
      </c>
      <c r="U51" s="15">
        <v>0</v>
      </c>
      <c r="V51" s="15">
        <v>0</v>
      </c>
      <c r="W51" s="15">
        <v>823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17</v>
      </c>
      <c r="AD51" s="97">
        <v>541</v>
      </c>
      <c r="AE51" s="97">
        <v>0</v>
      </c>
      <c r="AF51" s="97">
        <v>0</v>
      </c>
      <c r="AG51" s="97">
        <v>0</v>
      </c>
      <c r="AH51" s="97">
        <v>152</v>
      </c>
      <c r="AI51" s="97">
        <v>0</v>
      </c>
      <c r="AJ51" s="97">
        <v>0</v>
      </c>
      <c r="AK51" s="97">
        <v>0</v>
      </c>
      <c r="AL51" s="97">
        <v>0</v>
      </c>
      <c r="AM51" s="96">
        <v>725</v>
      </c>
      <c r="AN51" s="97">
        <v>1548</v>
      </c>
      <c r="AO51" s="97">
        <v>1548</v>
      </c>
      <c r="AP51" s="98">
        <v>1548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1548</v>
      </c>
    </row>
    <row r="52" spans="1:58" ht="15.7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693</v>
      </c>
      <c r="T52" s="23">
        <v>130</v>
      </c>
      <c r="U52" s="23">
        <v>0</v>
      </c>
      <c r="V52" s="23">
        <v>0</v>
      </c>
      <c r="W52" s="23">
        <v>823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17</v>
      </c>
      <c r="AD52" s="104">
        <v>541</v>
      </c>
      <c r="AE52" s="104">
        <v>0</v>
      </c>
      <c r="AF52" s="104">
        <v>0</v>
      </c>
      <c r="AG52" s="104">
        <v>0</v>
      </c>
      <c r="AH52" s="104">
        <v>187</v>
      </c>
      <c r="AI52" s="104">
        <v>0</v>
      </c>
      <c r="AJ52" s="104">
        <v>0</v>
      </c>
      <c r="AK52" s="104">
        <v>0</v>
      </c>
      <c r="AL52" s="104">
        <v>0</v>
      </c>
      <c r="AM52" s="103">
        <v>760</v>
      </c>
      <c r="AN52" s="104">
        <v>1583</v>
      </c>
      <c r="AO52" s="104">
        <v>1583</v>
      </c>
      <c r="AP52" s="105">
        <v>1583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1583</v>
      </c>
    </row>
    <row r="53" spans="1:58" ht="15.7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693</v>
      </c>
      <c r="T53" s="8">
        <v>130</v>
      </c>
      <c r="U53" s="8">
        <v>0</v>
      </c>
      <c r="V53" s="8">
        <v>0</v>
      </c>
      <c r="W53" s="8">
        <v>823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17</v>
      </c>
      <c r="AD53" s="90">
        <v>541</v>
      </c>
      <c r="AE53" s="90">
        <v>0</v>
      </c>
      <c r="AF53" s="90">
        <v>0</v>
      </c>
      <c r="AG53" s="90">
        <v>0</v>
      </c>
      <c r="AH53" s="90">
        <v>232</v>
      </c>
      <c r="AI53" s="90">
        <v>0</v>
      </c>
      <c r="AJ53" s="90">
        <v>0</v>
      </c>
      <c r="AK53" s="90">
        <v>0</v>
      </c>
      <c r="AL53" s="90">
        <v>0</v>
      </c>
      <c r="AM53" s="90">
        <v>805</v>
      </c>
      <c r="AN53" s="90">
        <v>1628</v>
      </c>
      <c r="AO53" s="90">
        <v>1628</v>
      </c>
      <c r="AP53" s="91">
        <v>1628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1628</v>
      </c>
    </row>
    <row r="54" spans="1:58" ht="1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693</v>
      </c>
      <c r="T54" s="15">
        <v>130</v>
      </c>
      <c r="U54" s="15">
        <v>0</v>
      </c>
      <c r="V54" s="15">
        <v>0</v>
      </c>
      <c r="W54" s="15">
        <v>823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17</v>
      </c>
      <c r="AD54" s="97">
        <v>541</v>
      </c>
      <c r="AE54" s="97">
        <v>0</v>
      </c>
      <c r="AF54" s="97">
        <v>0</v>
      </c>
      <c r="AG54" s="97">
        <v>0</v>
      </c>
      <c r="AH54" s="97">
        <v>262</v>
      </c>
      <c r="AI54" s="97">
        <v>0</v>
      </c>
      <c r="AJ54" s="97">
        <v>0</v>
      </c>
      <c r="AK54" s="97">
        <v>0</v>
      </c>
      <c r="AL54" s="97">
        <v>0</v>
      </c>
      <c r="AM54" s="96">
        <v>835</v>
      </c>
      <c r="AN54" s="97">
        <v>1658</v>
      </c>
      <c r="AO54" s="97">
        <v>1658</v>
      </c>
      <c r="AP54" s="98">
        <v>1658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1658</v>
      </c>
    </row>
    <row r="55" spans="1:58" ht="1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693</v>
      </c>
      <c r="T55" s="15">
        <v>130</v>
      </c>
      <c r="U55" s="15">
        <v>0</v>
      </c>
      <c r="V55" s="15">
        <v>0</v>
      </c>
      <c r="W55" s="15">
        <v>823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17</v>
      </c>
      <c r="AD55" s="97">
        <v>541</v>
      </c>
      <c r="AE55" s="97">
        <v>0</v>
      </c>
      <c r="AF55" s="97">
        <v>0</v>
      </c>
      <c r="AG55" s="97">
        <v>0</v>
      </c>
      <c r="AH55" s="97">
        <v>297</v>
      </c>
      <c r="AI55" s="97">
        <v>0</v>
      </c>
      <c r="AJ55" s="97">
        <v>0</v>
      </c>
      <c r="AK55" s="97">
        <v>0</v>
      </c>
      <c r="AL55" s="97">
        <v>0</v>
      </c>
      <c r="AM55" s="96">
        <v>870</v>
      </c>
      <c r="AN55" s="97">
        <v>1693</v>
      </c>
      <c r="AO55" s="97">
        <v>1693</v>
      </c>
      <c r="AP55" s="98">
        <v>1693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1693</v>
      </c>
    </row>
    <row r="56" spans="1:58" ht="15.7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693</v>
      </c>
      <c r="T56" s="23">
        <v>130</v>
      </c>
      <c r="U56" s="23">
        <v>0</v>
      </c>
      <c r="V56" s="23">
        <v>0</v>
      </c>
      <c r="W56" s="23">
        <v>823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17</v>
      </c>
      <c r="AD56" s="104">
        <v>541</v>
      </c>
      <c r="AE56" s="104">
        <v>0</v>
      </c>
      <c r="AF56" s="104">
        <v>0</v>
      </c>
      <c r="AG56" s="104">
        <v>0</v>
      </c>
      <c r="AH56" s="104">
        <v>337</v>
      </c>
      <c r="AI56" s="104">
        <v>0</v>
      </c>
      <c r="AJ56" s="104">
        <v>0</v>
      </c>
      <c r="AK56" s="104">
        <v>0</v>
      </c>
      <c r="AL56" s="104">
        <v>0</v>
      </c>
      <c r="AM56" s="103">
        <v>910</v>
      </c>
      <c r="AN56" s="104">
        <v>1733</v>
      </c>
      <c r="AO56" s="104">
        <v>1733</v>
      </c>
      <c r="AP56" s="105">
        <v>1733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1733</v>
      </c>
    </row>
    <row r="57" spans="1:58" ht="15.7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693</v>
      </c>
      <c r="T57" s="8">
        <v>130</v>
      </c>
      <c r="U57" s="8">
        <v>0</v>
      </c>
      <c r="V57" s="8">
        <v>0</v>
      </c>
      <c r="W57" s="8">
        <v>823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17</v>
      </c>
      <c r="AD57" s="90">
        <v>541</v>
      </c>
      <c r="AE57" s="90">
        <v>0</v>
      </c>
      <c r="AF57" s="90">
        <v>0</v>
      </c>
      <c r="AG57" s="90">
        <v>0</v>
      </c>
      <c r="AH57" s="90">
        <v>347</v>
      </c>
      <c r="AI57" s="90">
        <v>0</v>
      </c>
      <c r="AJ57" s="90">
        <v>0</v>
      </c>
      <c r="AK57" s="90">
        <v>0</v>
      </c>
      <c r="AL57" s="90">
        <v>0</v>
      </c>
      <c r="AM57" s="90">
        <v>920</v>
      </c>
      <c r="AN57" s="90">
        <v>1743</v>
      </c>
      <c r="AO57" s="90">
        <v>1743</v>
      </c>
      <c r="AP57" s="91">
        <v>1743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1743</v>
      </c>
    </row>
    <row r="58" spans="1:58" ht="1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693</v>
      </c>
      <c r="T58" s="15">
        <v>130</v>
      </c>
      <c r="U58" s="15">
        <v>0</v>
      </c>
      <c r="V58" s="15">
        <v>0</v>
      </c>
      <c r="W58" s="15">
        <v>823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17</v>
      </c>
      <c r="AD58" s="97">
        <v>541</v>
      </c>
      <c r="AE58" s="97">
        <v>0</v>
      </c>
      <c r="AF58" s="97">
        <v>0</v>
      </c>
      <c r="AG58" s="97">
        <v>0</v>
      </c>
      <c r="AH58" s="97">
        <v>377</v>
      </c>
      <c r="AI58" s="97">
        <v>0</v>
      </c>
      <c r="AJ58" s="97">
        <v>0</v>
      </c>
      <c r="AK58" s="97">
        <v>0</v>
      </c>
      <c r="AL58" s="97">
        <v>0</v>
      </c>
      <c r="AM58" s="96">
        <v>950</v>
      </c>
      <c r="AN58" s="97">
        <v>1773</v>
      </c>
      <c r="AO58" s="97">
        <v>1773</v>
      </c>
      <c r="AP58" s="98">
        <v>1773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1773</v>
      </c>
    </row>
    <row r="59" spans="1:58" ht="1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693</v>
      </c>
      <c r="T59" s="15">
        <v>130</v>
      </c>
      <c r="U59" s="15">
        <v>0</v>
      </c>
      <c r="V59" s="15">
        <v>0</v>
      </c>
      <c r="W59" s="15">
        <v>823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17</v>
      </c>
      <c r="AD59" s="97">
        <v>541</v>
      </c>
      <c r="AE59" s="97">
        <v>0</v>
      </c>
      <c r="AF59" s="97">
        <v>0</v>
      </c>
      <c r="AG59" s="97">
        <v>0</v>
      </c>
      <c r="AH59" s="97">
        <v>397</v>
      </c>
      <c r="AI59" s="97">
        <v>0</v>
      </c>
      <c r="AJ59" s="97">
        <v>0</v>
      </c>
      <c r="AK59" s="97">
        <v>0</v>
      </c>
      <c r="AL59" s="97">
        <v>0</v>
      </c>
      <c r="AM59" s="96">
        <v>970</v>
      </c>
      <c r="AN59" s="97">
        <v>1793</v>
      </c>
      <c r="AO59" s="97">
        <v>1793</v>
      </c>
      <c r="AP59" s="98">
        <v>1793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1793</v>
      </c>
    </row>
    <row r="60" spans="1:58" ht="15.7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693</v>
      </c>
      <c r="T60" s="23">
        <v>130</v>
      </c>
      <c r="U60" s="23">
        <v>0</v>
      </c>
      <c r="V60" s="23">
        <v>0</v>
      </c>
      <c r="W60" s="23">
        <v>823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17</v>
      </c>
      <c r="AD60" s="104">
        <v>541</v>
      </c>
      <c r="AE60" s="104">
        <v>0</v>
      </c>
      <c r="AF60" s="104">
        <v>0</v>
      </c>
      <c r="AG60" s="104">
        <v>0</v>
      </c>
      <c r="AH60" s="104">
        <v>402</v>
      </c>
      <c r="AI60" s="104">
        <v>0</v>
      </c>
      <c r="AJ60" s="104">
        <v>0</v>
      </c>
      <c r="AK60" s="104">
        <v>0</v>
      </c>
      <c r="AL60" s="104">
        <v>0</v>
      </c>
      <c r="AM60" s="103">
        <v>975</v>
      </c>
      <c r="AN60" s="104">
        <v>1798</v>
      </c>
      <c r="AO60" s="104">
        <v>1798</v>
      </c>
      <c r="AP60" s="105">
        <v>1798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1798</v>
      </c>
    </row>
    <row r="61" spans="1:58" ht="15.7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693</v>
      </c>
      <c r="T61" s="8">
        <v>130</v>
      </c>
      <c r="U61" s="8">
        <v>0</v>
      </c>
      <c r="V61" s="8">
        <v>0</v>
      </c>
      <c r="W61" s="8">
        <v>823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17</v>
      </c>
      <c r="AD61" s="90">
        <v>541</v>
      </c>
      <c r="AE61" s="90">
        <v>0</v>
      </c>
      <c r="AF61" s="90">
        <v>0</v>
      </c>
      <c r="AG61" s="90">
        <v>0</v>
      </c>
      <c r="AH61" s="90">
        <v>407</v>
      </c>
      <c r="AI61" s="90">
        <v>0</v>
      </c>
      <c r="AJ61" s="90">
        <v>0</v>
      </c>
      <c r="AK61" s="90">
        <v>0</v>
      </c>
      <c r="AL61" s="90">
        <v>0</v>
      </c>
      <c r="AM61" s="90">
        <v>980</v>
      </c>
      <c r="AN61" s="90">
        <v>1803</v>
      </c>
      <c r="AO61" s="90">
        <v>1803</v>
      </c>
      <c r="AP61" s="91">
        <v>1803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1803</v>
      </c>
    </row>
    <row r="62" spans="1:58" ht="1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693</v>
      </c>
      <c r="T62" s="15">
        <v>130</v>
      </c>
      <c r="U62" s="15">
        <v>0</v>
      </c>
      <c r="V62" s="15">
        <v>0</v>
      </c>
      <c r="W62" s="15">
        <v>823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17</v>
      </c>
      <c r="AD62" s="97">
        <v>541</v>
      </c>
      <c r="AE62" s="97">
        <v>0</v>
      </c>
      <c r="AF62" s="97">
        <v>0</v>
      </c>
      <c r="AG62" s="97">
        <v>0</v>
      </c>
      <c r="AH62" s="97">
        <v>422</v>
      </c>
      <c r="AI62" s="97">
        <v>0</v>
      </c>
      <c r="AJ62" s="97">
        <v>0</v>
      </c>
      <c r="AK62" s="97">
        <v>0</v>
      </c>
      <c r="AL62" s="97">
        <v>0</v>
      </c>
      <c r="AM62" s="96">
        <v>995</v>
      </c>
      <c r="AN62" s="97">
        <v>1818</v>
      </c>
      <c r="AO62" s="97">
        <v>1818</v>
      </c>
      <c r="AP62" s="98">
        <v>1818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1818</v>
      </c>
    </row>
    <row r="63" spans="1:58" ht="1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693</v>
      </c>
      <c r="T63" s="15">
        <v>130</v>
      </c>
      <c r="U63" s="15">
        <v>0</v>
      </c>
      <c r="V63" s="15">
        <v>0</v>
      </c>
      <c r="W63" s="15">
        <v>823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17</v>
      </c>
      <c r="AD63" s="97">
        <v>541</v>
      </c>
      <c r="AE63" s="97">
        <v>0</v>
      </c>
      <c r="AF63" s="97">
        <v>0</v>
      </c>
      <c r="AG63" s="97">
        <v>0</v>
      </c>
      <c r="AH63" s="97">
        <v>427</v>
      </c>
      <c r="AI63" s="97">
        <v>0</v>
      </c>
      <c r="AJ63" s="97">
        <v>0</v>
      </c>
      <c r="AK63" s="97">
        <v>0</v>
      </c>
      <c r="AL63" s="97">
        <v>0</v>
      </c>
      <c r="AM63" s="96">
        <v>1000</v>
      </c>
      <c r="AN63" s="97">
        <v>1823</v>
      </c>
      <c r="AO63" s="97">
        <v>1823</v>
      </c>
      <c r="AP63" s="98">
        <v>1823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1823</v>
      </c>
    </row>
    <row r="64" spans="1:58" ht="15.7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693</v>
      </c>
      <c r="T64" s="23">
        <v>130</v>
      </c>
      <c r="U64" s="23">
        <v>0</v>
      </c>
      <c r="V64" s="23">
        <v>0</v>
      </c>
      <c r="W64" s="23">
        <v>823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17</v>
      </c>
      <c r="AD64" s="104">
        <v>541</v>
      </c>
      <c r="AE64" s="104">
        <v>0</v>
      </c>
      <c r="AF64" s="104">
        <v>0</v>
      </c>
      <c r="AG64" s="104">
        <v>0</v>
      </c>
      <c r="AH64" s="104">
        <v>432</v>
      </c>
      <c r="AI64" s="104">
        <v>0</v>
      </c>
      <c r="AJ64" s="104">
        <v>0</v>
      </c>
      <c r="AK64" s="104">
        <v>0</v>
      </c>
      <c r="AL64" s="104">
        <v>0</v>
      </c>
      <c r="AM64" s="103">
        <v>1005</v>
      </c>
      <c r="AN64" s="104">
        <v>1828</v>
      </c>
      <c r="AO64" s="104">
        <v>1828</v>
      </c>
      <c r="AP64" s="105">
        <v>1828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1828</v>
      </c>
    </row>
    <row r="65" spans="1:58" ht="15.7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693</v>
      </c>
      <c r="T65" s="8">
        <v>130</v>
      </c>
      <c r="U65" s="8">
        <v>0</v>
      </c>
      <c r="V65" s="8">
        <v>0</v>
      </c>
      <c r="W65" s="8">
        <v>823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17</v>
      </c>
      <c r="AD65" s="90">
        <v>541</v>
      </c>
      <c r="AE65" s="90">
        <v>0</v>
      </c>
      <c r="AF65" s="90">
        <v>0</v>
      </c>
      <c r="AG65" s="90">
        <v>0</v>
      </c>
      <c r="AH65" s="90">
        <v>417</v>
      </c>
      <c r="AI65" s="90">
        <v>0</v>
      </c>
      <c r="AJ65" s="90">
        <v>0</v>
      </c>
      <c r="AK65" s="90">
        <v>0</v>
      </c>
      <c r="AL65" s="90">
        <v>0</v>
      </c>
      <c r="AM65" s="90">
        <v>990</v>
      </c>
      <c r="AN65" s="90">
        <v>1813</v>
      </c>
      <c r="AO65" s="90">
        <v>1813</v>
      </c>
      <c r="AP65" s="91">
        <v>1813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1813</v>
      </c>
    </row>
    <row r="66" spans="1:58" ht="1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693</v>
      </c>
      <c r="T66" s="15">
        <v>130</v>
      </c>
      <c r="U66" s="15">
        <v>0</v>
      </c>
      <c r="V66" s="15">
        <v>0</v>
      </c>
      <c r="W66" s="15">
        <v>823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17</v>
      </c>
      <c r="AD66" s="97">
        <v>541</v>
      </c>
      <c r="AE66" s="97">
        <v>0</v>
      </c>
      <c r="AF66" s="97">
        <v>0</v>
      </c>
      <c r="AG66" s="97">
        <v>0</v>
      </c>
      <c r="AH66" s="97">
        <v>397</v>
      </c>
      <c r="AI66" s="97">
        <v>0</v>
      </c>
      <c r="AJ66" s="97">
        <v>0</v>
      </c>
      <c r="AK66" s="97">
        <v>0</v>
      </c>
      <c r="AL66" s="97">
        <v>0</v>
      </c>
      <c r="AM66" s="96">
        <v>970</v>
      </c>
      <c r="AN66" s="97">
        <v>1793</v>
      </c>
      <c r="AO66" s="97">
        <v>1793</v>
      </c>
      <c r="AP66" s="98">
        <v>1793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1793</v>
      </c>
    </row>
    <row r="67" spans="1:58" ht="1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693</v>
      </c>
      <c r="T67" s="15">
        <v>130</v>
      </c>
      <c r="U67" s="15">
        <v>0</v>
      </c>
      <c r="V67" s="15">
        <v>0</v>
      </c>
      <c r="W67" s="15">
        <v>823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17</v>
      </c>
      <c r="AD67" s="97">
        <v>541</v>
      </c>
      <c r="AE67" s="97">
        <v>0</v>
      </c>
      <c r="AF67" s="97">
        <v>0</v>
      </c>
      <c r="AG67" s="97">
        <v>0</v>
      </c>
      <c r="AH67" s="97">
        <v>377</v>
      </c>
      <c r="AI67" s="97">
        <v>0</v>
      </c>
      <c r="AJ67" s="97">
        <v>0</v>
      </c>
      <c r="AK67" s="97">
        <v>0</v>
      </c>
      <c r="AL67" s="97">
        <v>0</v>
      </c>
      <c r="AM67" s="96">
        <v>950</v>
      </c>
      <c r="AN67" s="97">
        <v>1773</v>
      </c>
      <c r="AO67" s="97">
        <v>1773</v>
      </c>
      <c r="AP67" s="98">
        <v>1773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1773</v>
      </c>
    </row>
    <row r="68" spans="1:58" ht="15.7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693</v>
      </c>
      <c r="T68" s="23">
        <v>130</v>
      </c>
      <c r="U68" s="23">
        <v>0</v>
      </c>
      <c r="V68" s="23">
        <v>0</v>
      </c>
      <c r="W68" s="23">
        <v>823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17</v>
      </c>
      <c r="AD68" s="104">
        <v>541</v>
      </c>
      <c r="AE68" s="104">
        <v>0</v>
      </c>
      <c r="AF68" s="104">
        <v>0</v>
      </c>
      <c r="AG68" s="104">
        <v>0</v>
      </c>
      <c r="AH68" s="104">
        <v>362</v>
      </c>
      <c r="AI68" s="104">
        <v>0</v>
      </c>
      <c r="AJ68" s="104">
        <v>0</v>
      </c>
      <c r="AK68" s="104">
        <v>0</v>
      </c>
      <c r="AL68" s="104">
        <v>0</v>
      </c>
      <c r="AM68" s="103">
        <v>935</v>
      </c>
      <c r="AN68" s="104">
        <v>1758</v>
      </c>
      <c r="AO68" s="104">
        <v>1758</v>
      </c>
      <c r="AP68" s="105">
        <v>1758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1758</v>
      </c>
    </row>
    <row r="69" spans="1:58" ht="15.7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693</v>
      </c>
      <c r="T69" s="8">
        <v>130</v>
      </c>
      <c r="U69" s="8">
        <v>0</v>
      </c>
      <c r="V69" s="8">
        <v>0</v>
      </c>
      <c r="W69" s="8">
        <v>823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17</v>
      </c>
      <c r="AD69" s="90">
        <v>541</v>
      </c>
      <c r="AE69" s="90">
        <v>0</v>
      </c>
      <c r="AF69" s="90">
        <v>0</v>
      </c>
      <c r="AG69" s="90">
        <v>0</v>
      </c>
      <c r="AH69" s="90">
        <v>362</v>
      </c>
      <c r="AI69" s="90">
        <v>0</v>
      </c>
      <c r="AJ69" s="90">
        <v>0</v>
      </c>
      <c r="AK69" s="90">
        <v>0</v>
      </c>
      <c r="AL69" s="90">
        <v>0</v>
      </c>
      <c r="AM69" s="90">
        <v>935</v>
      </c>
      <c r="AN69" s="90">
        <v>1758</v>
      </c>
      <c r="AO69" s="90">
        <v>1758</v>
      </c>
      <c r="AP69" s="91">
        <v>1758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1758</v>
      </c>
    </row>
    <row r="70" spans="1:58" ht="1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693</v>
      </c>
      <c r="T70" s="15">
        <v>130</v>
      </c>
      <c r="U70" s="15">
        <v>0</v>
      </c>
      <c r="V70" s="15">
        <v>0</v>
      </c>
      <c r="W70" s="15">
        <v>823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17</v>
      </c>
      <c r="AD70" s="97">
        <v>541</v>
      </c>
      <c r="AE70" s="97">
        <v>0</v>
      </c>
      <c r="AF70" s="97">
        <v>0</v>
      </c>
      <c r="AG70" s="97">
        <v>0</v>
      </c>
      <c r="AH70" s="97">
        <v>382</v>
      </c>
      <c r="AI70" s="97">
        <v>0</v>
      </c>
      <c r="AJ70" s="97">
        <v>0</v>
      </c>
      <c r="AK70" s="97">
        <v>0</v>
      </c>
      <c r="AL70" s="97">
        <v>0</v>
      </c>
      <c r="AM70" s="96">
        <v>955</v>
      </c>
      <c r="AN70" s="97">
        <v>1778</v>
      </c>
      <c r="AO70" s="97">
        <v>1778</v>
      </c>
      <c r="AP70" s="98">
        <v>1778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1778</v>
      </c>
    </row>
    <row r="71" spans="1:58" ht="1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693</v>
      </c>
      <c r="T71" s="15">
        <v>130</v>
      </c>
      <c r="U71" s="15">
        <v>0</v>
      </c>
      <c r="V71" s="15">
        <v>0</v>
      </c>
      <c r="W71" s="15">
        <v>823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17</v>
      </c>
      <c r="AD71" s="97">
        <v>541</v>
      </c>
      <c r="AE71" s="97">
        <v>0</v>
      </c>
      <c r="AF71" s="97">
        <v>0</v>
      </c>
      <c r="AG71" s="97">
        <v>0</v>
      </c>
      <c r="AH71" s="97">
        <v>407</v>
      </c>
      <c r="AI71" s="97">
        <v>0</v>
      </c>
      <c r="AJ71" s="97">
        <v>0</v>
      </c>
      <c r="AK71" s="97">
        <v>0</v>
      </c>
      <c r="AL71" s="97">
        <v>0</v>
      </c>
      <c r="AM71" s="96">
        <v>980</v>
      </c>
      <c r="AN71" s="97">
        <v>1803</v>
      </c>
      <c r="AO71" s="97">
        <v>1803</v>
      </c>
      <c r="AP71" s="98">
        <v>1803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1803</v>
      </c>
    </row>
    <row r="72" spans="1:58" ht="15.7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693</v>
      </c>
      <c r="T72" s="23">
        <v>130</v>
      </c>
      <c r="U72" s="23">
        <v>0</v>
      </c>
      <c r="V72" s="23">
        <v>0</v>
      </c>
      <c r="W72" s="23">
        <v>823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17</v>
      </c>
      <c r="AD72" s="104">
        <v>541</v>
      </c>
      <c r="AE72" s="104">
        <v>0</v>
      </c>
      <c r="AF72" s="104">
        <v>0</v>
      </c>
      <c r="AG72" s="104">
        <v>0</v>
      </c>
      <c r="AH72" s="104">
        <v>427</v>
      </c>
      <c r="AI72" s="104">
        <v>0</v>
      </c>
      <c r="AJ72" s="104">
        <v>0</v>
      </c>
      <c r="AK72" s="104">
        <v>0</v>
      </c>
      <c r="AL72" s="104">
        <v>0</v>
      </c>
      <c r="AM72" s="103">
        <v>1000</v>
      </c>
      <c r="AN72" s="104">
        <v>1823</v>
      </c>
      <c r="AO72" s="104">
        <v>1823</v>
      </c>
      <c r="AP72" s="105">
        <v>1823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1823</v>
      </c>
    </row>
    <row r="73" spans="1:58" ht="15.7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693</v>
      </c>
      <c r="T73" s="8">
        <v>130</v>
      </c>
      <c r="U73" s="8">
        <v>0</v>
      </c>
      <c r="V73" s="8">
        <v>0</v>
      </c>
      <c r="W73" s="8">
        <v>823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17</v>
      </c>
      <c r="AD73" s="90">
        <v>541</v>
      </c>
      <c r="AE73" s="90">
        <v>0</v>
      </c>
      <c r="AF73" s="90">
        <v>0</v>
      </c>
      <c r="AG73" s="90">
        <v>0</v>
      </c>
      <c r="AH73" s="90">
        <v>437</v>
      </c>
      <c r="AI73" s="90">
        <v>0</v>
      </c>
      <c r="AJ73" s="90">
        <v>0</v>
      </c>
      <c r="AK73" s="90">
        <v>0</v>
      </c>
      <c r="AL73" s="90">
        <v>0</v>
      </c>
      <c r="AM73" s="90">
        <v>1010</v>
      </c>
      <c r="AN73" s="90">
        <v>1833</v>
      </c>
      <c r="AO73" s="90">
        <v>1833</v>
      </c>
      <c r="AP73" s="91">
        <v>1833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1833</v>
      </c>
    </row>
    <row r="74" spans="1:58" ht="1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693</v>
      </c>
      <c r="T74" s="15">
        <v>130</v>
      </c>
      <c r="U74" s="15">
        <v>0</v>
      </c>
      <c r="V74" s="15">
        <v>0</v>
      </c>
      <c r="W74" s="15">
        <v>823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17</v>
      </c>
      <c r="AD74" s="97">
        <v>541</v>
      </c>
      <c r="AE74" s="97">
        <v>0</v>
      </c>
      <c r="AF74" s="97">
        <v>0</v>
      </c>
      <c r="AG74" s="97">
        <v>0</v>
      </c>
      <c r="AH74" s="97">
        <v>442</v>
      </c>
      <c r="AI74" s="97">
        <v>0</v>
      </c>
      <c r="AJ74" s="97">
        <v>0</v>
      </c>
      <c r="AK74" s="97">
        <v>0</v>
      </c>
      <c r="AL74" s="97">
        <v>0</v>
      </c>
      <c r="AM74" s="96">
        <v>1015</v>
      </c>
      <c r="AN74" s="97">
        <v>1838</v>
      </c>
      <c r="AO74" s="97">
        <v>1838</v>
      </c>
      <c r="AP74" s="98">
        <v>1838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1838</v>
      </c>
    </row>
    <row r="75" spans="1:58" ht="1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693</v>
      </c>
      <c r="T75" s="15">
        <v>130</v>
      </c>
      <c r="U75" s="15">
        <v>0</v>
      </c>
      <c r="V75" s="15">
        <v>0</v>
      </c>
      <c r="W75" s="15">
        <v>823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17</v>
      </c>
      <c r="AD75" s="97">
        <v>541</v>
      </c>
      <c r="AE75" s="97">
        <v>0</v>
      </c>
      <c r="AF75" s="97">
        <v>0</v>
      </c>
      <c r="AG75" s="97">
        <v>0</v>
      </c>
      <c r="AH75" s="97">
        <v>447</v>
      </c>
      <c r="AI75" s="97">
        <v>0</v>
      </c>
      <c r="AJ75" s="97">
        <v>0</v>
      </c>
      <c r="AK75" s="97">
        <v>0</v>
      </c>
      <c r="AL75" s="97">
        <v>0</v>
      </c>
      <c r="AM75" s="96">
        <v>1020</v>
      </c>
      <c r="AN75" s="97">
        <v>1843</v>
      </c>
      <c r="AO75" s="97">
        <v>1843</v>
      </c>
      <c r="AP75" s="98">
        <v>1843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1843</v>
      </c>
    </row>
    <row r="76" spans="1:58" ht="15.7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693</v>
      </c>
      <c r="T76" s="23">
        <v>130</v>
      </c>
      <c r="U76" s="23">
        <v>0</v>
      </c>
      <c r="V76" s="23">
        <v>0</v>
      </c>
      <c r="W76" s="23">
        <v>823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17</v>
      </c>
      <c r="AD76" s="104">
        <v>541</v>
      </c>
      <c r="AE76" s="104">
        <v>0</v>
      </c>
      <c r="AF76" s="104">
        <v>0</v>
      </c>
      <c r="AG76" s="104">
        <v>0</v>
      </c>
      <c r="AH76" s="104">
        <v>437</v>
      </c>
      <c r="AI76" s="104">
        <v>0</v>
      </c>
      <c r="AJ76" s="104">
        <v>0</v>
      </c>
      <c r="AK76" s="104">
        <v>0</v>
      </c>
      <c r="AL76" s="104">
        <v>0</v>
      </c>
      <c r="AM76" s="103">
        <v>1010</v>
      </c>
      <c r="AN76" s="104">
        <v>1833</v>
      </c>
      <c r="AO76" s="104">
        <v>1833</v>
      </c>
      <c r="AP76" s="105">
        <v>1833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1833</v>
      </c>
    </row>
    <row r="77" spans="1:58" ht="15.7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693</v>
      </c>
      <c r="T77" s="8">
        <v>130</v>
      </c>
      <c r="U77" s="8">
        <v>0</v>
      </c>
      <c r="V77" s="8">
        <v>0</v>
      </c>
      <c r="W77" s="8">
        <v>823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17</v>
      </c>
      <c r="AD77" s="90">
        <v>541</v>
      </c>
      <c r="AE77" s="90">
        <v>0</v>
      </c>
      <c r="AF77" s="90">
        <v>0</v>
      </c>
      <c r="AG77" s="90">
        <v>0</v>
      </c>
      <c r="AH77" s="90">
        <v>442</v>
      </c>
      <c r="AI77" s="90">
        <v>0</v>
      </c>
      <c r="AJ77" s="90">
        <v>0</v>
      </c>
      <c r="AK77" s="90">
        <v>0</v>
      </c>
      <c r="AL77" s="90">
        <v>0</v>
      </c>
      <c r="AM77" s="90">
        <v>1015</v>
      </c>
      <c r="AN77" s="90">
        <v>1838</v>
      </c>
      <c r="AO77" s="90">
        <v>1838</v>
      </c>
      <c r="AP77" s="91">
        <v>1838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1838</v>
      </c>
    </row>
    <row r="78" spans="1:58" ht="1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693</v>
      </c>
      <c r="T78" s="15">
        <v>130</v>
      </c>
      <c r="U78" s="15">
        <v>0</v>
      </c>
      <c r="V78" s="15">
        <v>0</v>
      </c>
      <c r="W78" s="15">
        <v>823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17</v>
      </c>
      <c r="AD78" s="97">
        <v>541</v>
      </c>
      <c r="AE78" s="97">
        <v>0</v>
      </c>
      <c r="AF78" s="97">
        <v>0</v>
      </c>
      <c r="AG78" s="97">
        <v>0</v>
      </c>
      <c r="AH78" s="97">
        <v>452</v>
      </c>
      <c r="AI78" s="97">
        <v>0</v>
      </c>
      <c r="AJ78" s="97">
        <v>0</v>
      </c>
      <c r="AK78" s="97">
        <v>0</v>
      </c>
      <c r="AL78" s="97">
        <v>0</v>
      </c>
      <c r="AM78" s="96">
        <v>1025</v>
      </c>
      <c r="AN78" s="97">
        <v>1848</v>
      </c>
      <c r="AO78" s="97">
        <v>1848</v>
      </c>
      <c r="AP78" s="98">
        <v>1848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1848</v>
      </c>
    </row>
    <row r="79" spans="1:58" ht="1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693</v>
      </c>
      <c r="T79" s="15">
        <v>130</v>
      </c>
      <c r="U79" s="15">
        <v>0</v>
      </c>
      <c r="V79" s="15">
        <v>0</v>
      </c>
      <c r="W79" s="15">
        <v>823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17</v>
      </c>
      <c r="AD79" s="97">
        <v>541</v>
      </c>
      <c r="AE79" s="97">
        <v>0</v>
      </c>
      <c r="AF79" s="97">
        <v>0</v>
      </c>
      <c r="AG79" s="97">
        <v>0</v>
      </c>
      <c r="AH79" s="97">
        <v>452</v>
      </c>
      <c r="AI79" s="97">
        <v>0</v>
      </c>
      <c r="AJ79" s="97">
        <v>0</v>
      </c>
      <c r="AK79" s="97">
        <v>0</v>
      </c>
      <c r="AL79" s="97">
        <v>0</v>
      </c>
      <c r="AM79" s="96">
        <v>1025</v>
      </c>
      <c r="AN79" s="97">
        <v>1848</v>
      </c>
      <c r="AO79" s="97">
        <v>1848</v>
      </c>
      <c r="AP79" s="98">
        <v>1848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1848</v>
      </c>
    </row>
    <row r="80" spans="1:58" ht="15.7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693</v>
      </c>
      <c r="T80" s="23">
        <v>130</v>
      </c>
      <c r="U80" s="23">
        <v>0</v>
      </c>
      <c r="V80" s="23">
        <v>0</v>
      </c>
      <c r="W80" s="23">
        <v>823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17</v>
      </c>
      <c r="AD80" s="104">
        <v>541</v>
      </c>
      <c r="AE80" s="104">
        <v>0</v>
      </c>
      <c r="AF80" s="104">
        <v>0</v>
      </c>
      <c r="AG80" s="104">
        <v>0</v>
      </c>
      <c r="AH80" s="104">
        <v>447</v>
      </c>
      <c r="AI80" s="104">
        <v>0</v>
      </c>
      <c r="AJ80" s="104">
        <v>0</v>
      </c>
      <c r="AK80" s="104">
        <v>0</v>
      </c>
      <c r="AL80" s="104">
        <v>0</v>
      </c>
      <c r="AM80" s="103">
        <v>1020</v>
      </c>
      <c r="AN80" s="104">
        <v>1843</v>
      </c>
      <c r="AO80" s="104">
        <v>1843</v>
      </c>
      <c r="AP80" s="105">
        <v>1843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1843</v>
      </c>
    </row>
    <row r="81" spans="1:58" ht="15.7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693</v>
      </c>
      <c r="T81" s="8">
        <v>130</v>
      </c>
      <c r="U81" s="8">
        <v>0</v>
      </c>
      <c r="V81" s="8">
        <v>0</v>
      </c>
      <c r="W81" s="8">
        <v>823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17</v>
      </c>
      <c r="AD81" s="90">
        <v>541</v>
      </c>
      <c r="AE81" s="90">
        <v>0</v>
      </c>
      <c r="AF81" s="90">
        <v>0</v>
      </c>
      <c r="AG81" s="90">
        <v>0</v>
      </c>
      <c r="AH81" s="90">
        <v>432</v>
      </c>
      <c r="AI81" s="90">
        <v>0</v>
      </c>
      <c r="AJ81" s="90">
        <v>0</v>
      </c>
      <c r="AK81" s="90">
        <v>0</v>
      </c>
      <c r="AL81" s="90">
        <v>0</v>
      </c>
      <c r="AM81" s="90">
        <v>1005</v>
      </c>
      <c r="AN81" s="90">
        <v>1828</v>
      </c>
      <c r="AO81" s="90">
        <v>1828</v>
      </c>
      <c r="AP81" s="91">
        <v>1828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1828</v>
      </c>
    </row>
    <row r="82" spans="1:58" ht="1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693</v>
      </c>
      <c r="T82" s="15">
        <v>130</v>
      </c>
      <c r="U82" s="15">
        <v>0</v>
      </c>
      <c r="V82" s="15">
        <v>0</v>
      </c>
      <c r="W82" s="15">
        <v>823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17</v>
      </c>
      <c r="AD82" s="97">
        <v>541</v>
      </c>
      <c r="AE82" s="97">
        <v>0</v>
      </c>
      <c r="AF82" s="97">
        <v>0</v>
      </c>
      <c r="AG82" s="97">
        <v>0</v>
      </c>
      <c r="AH82" s="97">
        <v>412</v>
      </c>
      <c r="AI82" s="97">
        <v>0</v>
      </c>
      <c r="AJ82" s="97">
        <v>0</v>
      </c>
      <c r="AK82" s="97">
        <v>0</v>
      </c>
      <c r="AL82" s="97">
        <v>0</v>
      </c>
      <c r="AM82" s="96">
        <v>985</v>
      </c>
      <c r="AN82" s="97">
        <v>1808</v>
      </c>
      <c r="AO82" s="97">
        <v>1808</v>
      </c>
      <c r="AP82" s="98">
        <v>1808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1808</v>
      </c>
    </row>
    <row r="83" spans="1:58" ht="1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693</v>
      </c>
      <c r="T83" s="15">
        <v>130</v>
      </c>
      <c r="U83" s="15">
        <v>0</v>
      </c>
      <c r="V83" s="15">
        <v>0</v>
      </c>
      <c r="W83" s="15">
        <v>823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17</v>
      </c>
      <c r="AD83" s="97">
        <v>541</v>
      </c>
      <c r="AE83" s="97">
        <v>0</v>
      </c>
      <c r="AF83" s="97">
        <v>0</v>
      </c>
      <c r="AG83" s="97">
        <v>0</v>
      </c>
      <c r="AH83" s="97">
        <v>392</v>
      </c>
      <c r="AI83" s="97">
        <v>0</v>
      </c>
      <c r="AJ83" s="97">
        <v>0</v>
      </c>
      <c r="AK83" s="97">
        <v>0</v>
      </c>
      <c r="AL83" s="97">
        <v>0</v>
      </c>
      <c r="AM83" s="96">
        <v>965</v>
      </c>
      <c r="AN83" s="97">
        <v>1788</v>
      </c>
      <c r="AO83" s="97">
        <v>1788</v>
      </c>
      <c r="AP83" s="98">
        <v>1788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1788</v>
      </c>
    </row>
    <row r="84" spans="1:58" ht="15.7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693</v>
      </c>
      <c r="T84" s="23">
        <v>130</v>
      </c>
      <c r="U84" s="23">
        <v>0</v>
      </c>
      <c r="V84" s="23">
        <v>0</v>
      </c>
      <c r="W84" s="23">
        <v>823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17</v>
      </c>
      <c r="AD84" s="104">
        <v>541</v>
      </c>
      <c r="AE84" s="104">
        <v>0</v>
      </c>
      <c r="AF84" s="104">
        <v>0</v>
      </c>
      <c r="AG84" s="104">
        <v>0</v>
      </c>
      <c r="AH84" s="104">
        <v>382</v>
      </c>
      <c r="AI84" s="104">
        <v>0</v>
      </c>
      <c r="AJ84" s="104">
        <v>0</v>
      </c>
      <c r="AK84" s="104">
        <v>0</v>
      </c>
      <c r="AL84" s="104">
        <v>0</v>
      </c>
      <c r="AM84" s="103">
        <v>955</v>
      </c>
      <c r="AN84" s="104">
        <v>1778</v>
      </c>
      <c r="AO84" s="104">
        <v>1778</v>
      </c>
      <c r="AP84" s="105">
        <v>1778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1778</v>
      </c>
    </row>
    <row r="85" spans="1:58" ht="15.7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693</v>
      </c>
      <c r="T85" s="8">
        <v>130</v>
      </c>
      <c r="U85" s="8">
        <v>0</v>
      </c>
      <c r="V85" s="8">
        <v>0</v>
      </c>
      <c r="W85" s="8">
        <v>823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17</v>
      </c>
      <c r="AD85" s="90">
        <v>541</v>
      </c>
      <c r="AE85" s="90">
        <v>0</v>
      </c>
      <c r="AF85" s="90">
        <v>0</v>
      </c>
      <c r="AG85" s="90">
        <v>0</v>
      </c>
      <c r="AH85" s="90">
        <v>382</v>
      </c>
      <c r="AI85" s="90">
        <v>0</v>
      </c>
      <c r="AJ85" s="90">
        <v>0</v>
      </c>
      <c r="AK85" s="90">
        <v>0</v>
      </c>
      <c r="AL85" s="90">
        <v>0</v>
      </c>
      <c r="AM85" s="90">
        <v>955</v>
      </c>
      <c r="AN85" s="90">
        <v>1778</v>
      </c>
      <c r="AO85" s="90">
        <v>1778</v>
      </c>
      <c r="AP85" s="91">
        <v>1778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1778</v>
      </c>
    </row>
    <row r="86" spans="1:58" ht="1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693</v>
      </c>
      <c r="T86" s="15">
        <v>130</v>
      </c>
      <c r="U86" s="15">
        <v>0</v>
      </c>
      <c r="V86" s="15">
        <v>0</v>
      </c>
      <c r="W86" s="15">
        <v>823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17</v>
      </c>
      <c r="AD86" s="97">
        <v>541</v>
      </c>
      <c r="AE86" s="97">
        <v>0</v>
      </c>
      <c r="AF86" s="97">
        <v>0</v>
      </c>
      <c r="AG86" s="97">
        <v>0</v>
      </c>
      <c r="AH86" s="97">
        <v>397</v>
      </c>
      <c r="AI86" s="97">
        <v>0</v>
      </c>
      <c r="AJ86" s="97">
        <v>0</v>
      </c>
      <c r="AK86" s="97">
        <v>0</v>
      </c>
      <c r="AL86" s="97">
        <v>0</v>
      </c>
      <c r="AM86" s="96">
        <v>970</v>
      </c>
      <c r="AN86" s="97">
        <v>1793</v>
      </c>
      <c r="AO86" s="97">
        <v>1793</v>
      </c>
      <c r="AP86" s="98">
        <v>1793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1793</v>
      </c>
    </row>
    <row r="87" spans="1:58" ht="1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693</v>
      </c>
      <c r="T87" s="15">
        <v>130</v>
      </c>
      <c r="U87" s="15">
        <v>0</v>
      </c>
      <c r="V87" s="15">
        <v>0</v>
      </c>
      <c r="W87" s="15">
        <v>823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17</v>
      </c>
      <c r="AD87" s="97">
        <v>541</v>
      </c>
      <c r="AE87" s="97">
        <v>0</v>
      </c>
      <c r="AF87" s="97">
        <v>0</v>
      </c>
      <c r="AG87" s="97">
        <v>0</v>
      </c>
      <c r="AH87" s="97">
        <v>402</v>
      </c>
      <c r="AI87" s="97">
        <v>0</v>
      </c>
      <c r="AJ87" s="97">
        <v>0</v>
      </c>
      <c r="AK87" s="97">
        <v>0</v>
      </c>
      <c r="AL87" s="97">
        <v>0</v>
      </c>
      <c r="AM87" s="96">
        <v>975</v>
      </c>
      <c r="AN87" s="97">
        <v>1798</v>
      </c>
      <c r="AO87" s="97">
        <v>1798</v>
      </c>
      <c r="AP87" s="98">
        <v>1798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1798</v>
      </c>
    </row>
    <row r="88" spans="1:58" ht="15.7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693</v>
      </c>
      <c r="T88" s="23">
        <v>130</v>
      </c>
      <c r="U88" s="23">
        <v>0</v>
      </c>
      <c r="V88" s="23">
        <v>0</v>
      </c>
      <c r="W88" s="23">
        <v>823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17</v>
      </c>
      <c r="AD88" s="104">
        <v>541</v>
      </c>
      <c r="AE88" s="104">
        <v>0</v>
      </c>
      <c r="AF88" s="104">
        <v>0</v>
      </c>
      <c r="AG88" s="104">
        <v>0</v>
      </c>
      <c r="AH88" s="104">
        <v>392</v>
      </c>
      <c r="AI88" s="104">
        <v>0</v>
      </c>
      <c r="AJ88" s="104">
        <v>0</v>
      </c>
      <c r="AK88" s="104">
        <v>0</v>
      </c>
      <c r="AL88" s="104">
        <v>0</v>
      </c>
      <c r="AM88" s="103">
        <v>965</v>
      </c>
      <c r="AN88" s="104">
        <v>1788</v>
      </c>
      <c r="AO88" s="104">
        <v>1788</v>
      </c>
      <c r="AP88" s="105">
        <v>1788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1788</v>
      </c>
    </row>
    <row r="89" spans="1:58" ht="15.7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693</v>
      </c>
      <c r="T89" s="8">
        <v>130</v>
      </c>
      <c r="U89" s="8">
        <v>0</v>
      </c>
      <c r="V89" s="8">
        <v>0</v>
      </c>
      <c r="W89" s="8">
        <v>823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17</v>
      </c>
      <c r="AD89" s="90">
        <v>541</v>
      </c>
      <c r="AE89" s="90">
        <v>0</v>
      </c>
      <c r="AF89" s="90">
        <v>0</v>
      </c>
      <c r="AG89" s="90">
        <v>0</v>
      </c>
      <c r="AH89" s="90">
        <v>377</v>
      </c>
      <c r="AI89" s="90">
        <v>0</v>
      </c>
      <c r="AJ89" s="90">
        <v>0</v>
      </c>
      <c r="AK89" s="90">
        <v>0</v>
      </c>
      <c r="AL89" s="90">
        <v>0</v>
      </c>
      <c r="AM89" s="90">
        <v>950</v>
      </c>
      <c r="AN89" s="90">
        <v>1773</v>
      </c>
      <c r="AO89" s="90">
        <v>1773</v>
      </c>
      <c r="AP89" s="91">
        <v>1773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1773</v>
      </c>
    </row>
    <row r="90" spans="1:58" ht="1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693</v>
      </c>
      <c r="T90" s="15">
        <v>130</v>
      </c>
      <c r="U90" s="15">
        <v>0</v>
      </c>
      <c r="V90" s="15">
        <v>0</v>
      </c>
      <c r="W90" s="15">
        <v>823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17</v>
      </c>
      <c r="AD90" s="97">
        <v>541</v>
      </c>
      <c r="AE90" s="97">
        <v>0</v>
      </c>
      <c r="AF90" s="97">
        <v>0</v>
      </c>
      <c r="AG90" s="97">
        <v>0</v>
      </c>
      <c r="AH90" s="97">
        <v>362</v>
      </c>
      <c r="AI90" s="97">
        <v>0</v>
      </c>
      <c r="AJ90" s="97">
        <v>0</v>
      </c>
      <c r="AK90" s="97">
        <v>0</v>
      </c>
      <c r="AL90" s="97">
        <v>0</v>
      </c>
      <c r="AM90" s="96">
        <v>935</v>
      </c>
      <c r="AN90" s="97">
        <v>1758</v>
      </c>
      <c r="AO90" s="97">
        <v>1758</v>
      </c>
      <c r="AP90" s="98">
        <v>1758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1758</v>
      </c>
    </row>
    <row r="91" spans="1:58" ht="1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693</v>
      </c>
      <c r="T91" s="15">
        <v>130</v>
      </c>
      <c r="U91" s="15">
        <v>0</v>
      </c>
      <c r="V91" s="15">
        <v>0</v>
      </c>
      <c r="W91" s="15">
        <v>823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17</v>
      </c>
      <c r="AD91" s="97">
        <v>541</v>
      </c>
      <c r="AE91" s="97">
        <v>0</v>
      </c>
      <c r="AF91" s="97">
        <v>0</v>
      </c>
      <c r="AG91" s="97">
        <v>0</v>
      </c>
      <c r="AH91" s="97">
        <v>342</v>
      </c>
      <c r="AI91" s="97">
        <v>0</v>
      </c>
      <c r="AJ91" s="97">
        <v>0</v>
      </c>
      <c r="AK91" s="97">
        <v>0</v>
      </c>
      <c r="AL91" s="97">
        <v>0</v>
      </c>
      <c r="AM91" s="96">
        <v>915</v>
      </c>
      <c r="AN91" s="97">
        <v>1738</v>
      </c>
      <c r="AO91" s="97">
        <v>1738</v>
      </c>
      <c r="AP91" s="98">
        <v>1738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1738</v>
      </c>
    </row>
    <row r="92" spans="1:58" ht="15.7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693</v>
      </c>
      <c r="T92" s="23">
        <v>130</v>
      </c>
      <c r="U92" s="23">
        <v>0</v>
      </c>
      <c r="V92" s="23">
        <v>0</v>
      </c>
      <c r="W92" s="23">
        <v>823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17</v>
      </c>
      <c r="AD92" s="104">
        <v>541</v>
      </c>
      <c r="AE92" s="104">
        <v>0</v>
      </c>
      <c r="AF92" s="104">
        <v>0</v>
      </c>
      <c r="AG92" s="104">
        <v>0</v>
      </c>
      <c r="AH92" s="104">
        <v>317</v>
      </c>
      <c r="AI92" s="104">
        <v>0</v>
      </c>
      <c r="AJ92" s="104">
        <v>0</v>
      </c>
      <c r="AK92" s="104">
        <v>0</v>
      </c>
      <c r="AL92" s="104">
        <v>0</v>
      </c>
      <c r="AM92" s="103">
        <v>890</v>
      </c>
      <c r="AN92" s="104">
        <v>1713</v>
      </c>
      <c r="AO92" s="104">
        <v>1713</v>
      </c>
      <c r="AP92" s="105">
        <v>1713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1713</v>
      </c>
    </row>
    <row r="93" spans="1:58" ht="15.7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693</v>
      </c>
      <c r="T93" s="8">
        <v>130</v>
      </c>
      <c r="U93" s="8">
        <v>0</v>
      </c>
      <c r="V93" s="8">
        <v>0</v>
      </c>
      <c r="W93" s="8">
        <v>823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17</v>
      </c>
      <c r="AD93" s="90">
        <v>541</v>
      </c>
      <c r="AE93" s="90">
        <v>0</v>
      </c>
      <c r="AF93" s="90">
        <v>0</v>
      </c>
      <c r="AG93" s="90">
        <v>0</v>
      </c>
      <c r="AH93" s="90">
        <v>297</v>
      </c>
      <c r="AI93" s="90">
        <v>0</v>
      </c>
      <c r="AJ93" s="90">
        <v>0</v>
      </c>
      <c r="AK93" s="90">
        <v>0</v>
      </c>
      <c r="AL93" s="90">
        <v>0</v>
      </c>
      <c r="AM93" s="90">
        <v>870</v>
      </c>
      <c r="AN93" s="90">
        <v>1693</v>
      </c>
      <c r="AO93" s="90">
        <v>1693</v>
      </c>
      <c r="AP93" s="91">
        <v>1693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1693</v>
      </c>
    </row>
    <row r="94" spans="1:58" ht="1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693</v>
      </c>
      <c r="T94" s="15">
        <v>130</v>
      </c>
      <c r="U94" s="15">
        <v>0</v>
      </c>
      <c r="V94" s="15">
        <v>0</v>
      </c>
      <c r="W94" s="15">
        <v>823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17</v>
      </c>
      <c r="AD94" s="97">
        <v>541</v>
      </c>
      <c r="AE94" s="97">
        <v>0</v>
      </c>
      <c r="AF94" s="97">
        <v>0</v>
      </c>
      <c r="AG94" s="97">
        <v>0</v>
      </c>
      <c r="AH94" s="97">
        <v>277</v>
      </c>
      <c r="AI94" s="97">
        <v>0</v>
      </c>
      <c r="AJ94" s="97">
        <v>0</v>
      </c>
      <c r="AK94" s="97">
        <v>0</v>
      </c>
      <c r="AL94" s="97">
        <v>0</v>
      </c>
      <c r="AM94" s="96">
        <v>850</v>
      </c>
      <c r="AN94" s="97">
        <v>1673</v>
      </c>
      <c r="AO94" s="97">
        <v>1673</v>
      </c>
      <c r="AP94" s="98">
        <v>1673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1673</v>
      </c>
    </row>
    <row r="95" spans="1:58" ht="1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693</v>
      </c>
      <c r="T95" s="15">
        <v>130</v>
      </c>
      <c r="U95" s="15">
        <v>0</v>
      </c>
      <c r="V95" s="15">
        <v>0</v>
      </c>
      <c r="W95" s="15">
        <v>823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17</v>
      </c>
      <c r="AD95" s="97">
        <v>541</v>
      </c>
      <c r="AE95" s="97">
        <v>0</v>
      </c>
      <c r="AF95" s="97">
        <v>0</v>
      </c>
      <c r="AG95" s="97">
        <v>0</v>
      </c>
      <c r="AH95" s="97">
        <v>257</v>
      </c>
      <c r="AI95" s="97">
        <v>0</v>
      </c>
      <c r="AJ95" s="97">
        <v>0</v>
      </c>
      <c r="AK95" s="97">
        <v>0</v>
      </c>
      <c r="AL95" s="97">
        <v>0</v>
      </c>
      <c r="AM95" s="96">
        <v>830</v>
      </c>
      <c r="AN95" s="97">
        <v>1653</v>
      </c>
      <c r="AO95" s="97">
        <v>1653</v>
      </c>
      <c r="AP95" s="98">
        <v>1653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1653</v>
      </c>
    </row>
    <row r="96" spans="1:58" ht="15.7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693</v>
      </c>
      <c r="T96" s="23">
        <v>130</v>
      </c>
      <c r="U96" s="23">
        <v>0</v>
      </c>
      <c r="V96" s="23">
        <v>0</v>
      </c>
      <c r="W96" s="23">
        <v>823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17</v>
      </c>
      <c r="AD96" s="104">
        <v>541</v>
      </c>
      <c r="AE96" s="104">
        <v>0</v>
      </c>
      <c r="AF96" s="104">
        <v>0</v>
      </c>
      <c r="AG96" s="104">
        <v>0</v>
      </c>
      <c r="AH96" s="104">
        <v>237</v>
      </c>
      <c r="AI96" s="104">
        <v>0</v>
      </c>
      <c r="AJ96" s="104">
        <v>0</v>
      </c>
      <c r="AK96" s="104">
        <v>0</v>
      </c>
      <c r="AL96" s="104">
        <v>0</v>
      </c>
      <c r="AM96" s="103">
        <v>810</v>
      </c>
      <c r="AN96" s="104">
        <v>1633</v>
      </c>
      <c r="AO96" s="104">
        <v>1633</v>
      </c>
      <c r="AP96" s="105">
        <v>1633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1633</v>
      </c>
    </row>
    <row r="97" spans="1:58" s="180" customFormat="1" ht="15.75" thickTop="1">
      <c r="A97" s="165">
        <v>21</v>
      </c>
      <c r="B97" s="166">
        <v>85</v>
      </c>
      <c r="C97" s="167">
        <v>693</v>
      </c>
      <c r="D97" s="167">
        <v>693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823</v>
      </c>
      <c r="L97" s="167">
        <v>823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693</v>
      </c>
      <c r="T97" s="172">
        <v>130</v>
      </c>
      <c r="U97" s="172">
        <v>0</v>
      </c>
      <c r="V97" s="172">
        <v>0</v>
      </c>
      <c r="W97" s="172">
        <v>823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17</v>
      </c>
      <c r="AD97" s="174">
        <v>541</v>
      </c>
      <c r="AE97" s="174">
        <v>0</v>
      </c>
      <c r="AF97" s="174">
        <v>0</v>
      </c>
      <c r="AG97" s="174">
        <v>0</v>
      </c>
      <c r="AH97" s="174">
        <v>217</v>
      </c>
      <c r="AI97" s="174">
        <v>0</v>
      </c>
      <c r="AJ97" s="174">
        <v>0</v>
      </c>
      <c r="AK97" s="174">
        <v>0</v>
      </c>
      <c r="AL97" s="174">
        <v>0</v>
      </c>
      <c r="AM97" s="174">
        <v>790</v>
      </c>
      <c r="AN97" s="174">
        <v>1613</v>
      </c>
      <c r="AO97" s="174">
        <v>1613</v>
      </c>
      <c r="AP97" s="175">
        <v>1613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1613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693</v>
      </c>
      <c r="T98" s="15">
        <v>130</v>
      </c>
      <c r="U98" s="15">
        <v>0</v>
      </c>
      <c r="V98" s="15">
        <v>0</v>
      </c>
      <c r="W98" s="15">
        <v>823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17</v>
      </c>
      <c r="AD98" s="97">
        <v>541</v>
      </c>
      <c r="AE98" s="97">
        <v>0</v>
      </c>
      <c r="AF98" s="97">
        <v>0</v>
      </c>
      <c r="AG98" s="97">
        <v>0</v>
      </c>
      <c r="AH98" s="97">
        <v>207</v>
      </c>
      <c r="AI98" s="97">
        <v>0</v>
      </c>
      <c r="AJ98" s="97">
        <v>0</v>
      </c>
      <c r="AK98" s="97">
        <v>0</v>
      </c>
      <c r="AL98" s="97">
        <v>0</v>
      </c>
      <c r="AM98" s="96">
        <v>780</v>
      </c>
      <c r="AN98" s="97">
        <v>1603</v>
      </c>
      <c r="AO98" s="97">
        <v>1603</v>
      </c>
      <c r="AP98" s="98">
        <v>1603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1603</v>
      </c>
    </row>
    <row r="99" spans="1:58" ht="1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693</v>
      </c>
      <c r="T99" s="15">
        <v>130</v>
      </c>
      <c r="U99" s="15">
        <v>0</v>
      </c>
      <c r="V99" s="15">
        <v>0</v>
      </c>
      <c r="W99" s="15">
        <v>823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17</v>
      </c>
      <c r="AD99" s="97">
        <v>541</v>
      </c>
      <c r="AE99" s="97">
        <v>0</v>
      </c>
      <c r="AF99" s="97">
        <v>0</v>
      </c>
      <c r="AG99" s="97">
        <v>0</v>
      </c>
      <c r="AH99" s="97">
        <v>197</v>
      </c>
      <c r="AI99" s="97">
        <v>0</v>
      </c>
      <c r="AJ99" s="97">
        <v>0</v>
      </c>
      <c r="AK99" s="97">
        <v>0</v>
      </c>
      <c r="AL99" s="97">
        <v>0</v>
      </c>
      <c r="AM99" s="96">
        <v>770</v>
      </c>
      <c r="AN99" s="97">
        <v>1593</v>
      </c>
      <c r="AO99" s="97">
        <v>1593</v>
      </c>
      <c r="AP99" s="98">
        <v>1593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1593</v>
      </c>
    </row>
    <row r="100" spans="1:58" ht="15.7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693</v>
      </c>
      <c r="T100" s="23">
        <v>130</v>
      </c>
      <c r="U100" s="23">
        <v>0</v>
      </c>
      <c r="V100" s="23">
        <v>0</v>
      </c>
      <c r="W100" s="23">
        <v>823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17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192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765</v>
      </c>
      <c r="AN100" s="104">
        <v>1588</v>
      </c>
      <c r="AO100" s="104">
        <v>1588</v>
      </c>
      <c r="AP100" s="105">
        <v>1588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1588</v>
      </c>
    </row>
    <row r="101" spans="1:58" ht="15.7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693</v>
      </c>
      <c r="T101" s="8">
        <v>130</v>
      </c>
      <c r="U101" s="8">
        <v>0</v>
      </c>
      <c r="V101" s="8">
        <v>0</v>
      </c>
      <c r="W101" s="8">
        <v>823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17</v>
      </c>
      <c r="AD101" s="90">
        <v>541</v>
      </c>
      <c r="AE101" s="90">
        <v>0</v>
      </c>
      <c r="AF101" s="90">
        <v>0</v>
      </c>
      <c r="AG101" s="90">
        <v>0</v>
      </c>
      <c r="AH101" s="90">
        <v>192</v>
      </c>
      <c r="AI101" s="90">
        <v>0</v>
      </c>
      <c r="AJ101" s="90">
        <v>0</v>
      </c>
      <c r="AK101" s="90">
        <v>0</v>
      </c>
      <c r="AL101" s="90">
        <v>0</v>
      </c>
      <c r="AM101" s="90">
        <v>765</v>
      </c>
      <c r="AN101" s="90">
        <v>1588</v>
      </c>
      <c r="AO101" s="90">
        <v>1588</v>
      </c>
      <c r="AP101" s="91">
        <v>1588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1588</v>
      </c>
    </row>
    <row r="102" spans="1:58" ht="1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693</v>
      </c>
      <c r="T102" s="15">
        <v>130</v>
      </c>
      <c r="U102" s="15">
        <v>0</v>
      </c>
      <c r="V102" s="15">
        <v>0</v>
      </c>
      <c r="W102" s="15">
        <v>823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17</v>
      </c>
      <c r="AD102" s="97">
        <v>541</v>
      </c>
      <c r="AE102" s="97">
        <v>0</v>
      </c>
      <c r="AF102" s="97">
        <v>0</v>
      </c>
      <c r="AG102" s="97">
        <v>0</v>
      </c>
      <c r="AH102" s="97">
        <v>192</v>
      </c>
      <c r="AI102" s="97">
        <v>0</v>
      </c>
      <c r="AJ102" s="97">
        <v>0</v>
      </c>
      <c r="AK102" s="97">
        <v>0</v>
      </c>
      <c r="AL102" s="97">
        <v>0</v>
      </c>
      <c r="AM102" s="96">
        <v>765</v>
      </c>
      <c r="AN102" s="97">
        <v>1588</v>
      </c>
      <c r="AO102" s="97">
        <v>1588</v>
      </c>
      <c r="AP102" s="98">
        <v>1588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1588</v>
      </c>
    </row>
    <row r="103" spans="1:58" ht="1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693</v>
      </c>
      <c r="T103" s="15">
        <v>130</v>
      </c>
      <c r="U103" s="15">
        <v>0</v>
      </c>
      <c r="V103" s="15">
        <v>0</v>
      </c>
      <c r="W103" s="15">
        <v>823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17</v>
      </c>
      <c r="AD103" s="97">
        <v>541</v>
      </c>
      <c r="AE103" s="97">
        <v>0</v>
      </c>
      <c r="AF103" s="97">
        <v>0</v>
      </c>
      <c r="AG103" s="97">
        <v>0</v>
      </c>
      <c r="AH103" s="97">
        <v>212</v>
      </c>
      <c r="AI103" s="97">
        <v>0</v>
      </c>
      <c r="AJ103" s="97">
        <v>0</v>
      </c>
      <c r="AK103" s="97">
        <v>0</v>
      </c>
      <c r="AL103" s="97">
        <v>0</v>
      </c>
      <c r="AM103" s="96">
        <v>785</v>
      </c>
      <c r="AN103" s="97">
        <v>1608</v>
      </c>
      <c r="AO103" s="97">
        <v>1608</v>
      </c>
      <c r="AP103" s="98">
        <v>1608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1608</v>
      </c>
    </row>
    <row r="104" spans="1:58" ht="15.7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693</v>
      </c>
      <c r="T104" s="23">
        <v>130</v>
      </c>
      <c r="U104" s="23">
        <v>0</v>
      </c>
      <c r="V104" s="23">
        <v>0</v>
      </c>
      <c r="W104" s="23">
        <v>823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17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222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795</v>
      </c>
      <c r="AN104" s="104">
        <v>1618</v>
      </c>
      <c r="AO104" s="104">
        <v>1618</v>
      </c>
      <c r="AP104" s="105">
        <v>1618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1618</v>
      </c>
    </row>
    <row r="105" spans="1:58" ht="15.75" thickTop="1">
      <c r="A105" s="1">
        <v>23</v>
      </c>
      <c r="B105" s="24">
        <v>93</v>
      </c>
      <c r="C105" s="3">
        <v>693</v>
      </c>
      <c r="D105" s="3">
        <v>693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823</v>
      </c>
      <c r="L105" s="3">
        <v>823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693</v>
      </c>
      <c r="T105" s="8">
        <v>130</v>
      </c>
      <c r="U105" s="8">
        <v>0</v>
      </c>
      <c r="V105" s="8">
        <v>0</v>
      </c>
      <c r="W105" s="8">
        <v>823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17</v>
      </c>
      <c r="AD105" s="90">
        <v>541</v>
      </c>
      <c r="AE105" s="90">
        <v>0</v>
      </c>
      <c r="AF105" s="90">
        <v>0</v>
      </c>
      <c r="AG105" s="90">
        <v>0</v>
      </c>
      <c r="AH105" s="90">
        <v>227</v>
      </c>
      <c r="AI105" s="90">
        <v>0</v>
      </c>
      <c r="AJ105" s="90">
        <v>0</v>
      </c>
      <c r="AK105" s="90">
        <v>0</v>
      </c>
      <c r="AL105" s="90">
        <v>0</v>
      </c>
      <c r="AM105" s="90">
        <v>800</v>
      </c>
      <c r="AN105" s="90">
        <v>1623</v>
      </c>
      <c r="AO105" s="90">
        <v>1623</v>
      </c>
      <c r="AP105" s="91">
        <v>1623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1623</v>
      </c>
    </row>
    <row r="106" spans="1:58" ht="1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693</v>
      </c>
      <c r="T106" s="15">
        <v>130</v>
      </c>
      <c r="U106" s="15">
        <v>0</v>
      </c>
      <c r="V106" s="15">
        <v>0</v>
      </c>
      <c r="W106" s="15">
        <v>823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17</v>
      </c>
      <c r="AD106" s="97">
        <v>541</v>
      </c>
      <c r="AE106" s="97">
        <v>0</v>
      </c>
      <c r="AF106" s="97">
        <v>0</v>
      </c>
      <c r="AG106" s="97">
        <v>0</v>
      </c>
      <c r="AH106" s="97">
        <v>227</v>
      </c>
      <c r="AI106" s="97">
        <v>0</v>
      </c>
      <c r="AJ106" s="97">
        <v>0</v>
      </c>
      <c r="AK106" s="97">
        <v>0</v>
      </c>
      <c r="AL106" s="97">
        <v>0</v>
      </c>
      <c r="AM106" s="96">
        <v>800</v>
      </c>
      <c r="AN106" s="97">
        <v>1623</v>
      </c>
      <c r="AO106" s="97">
        <v>1623</v>
      </c>
      <c r="AP106" s="98">
        <v>1623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1623</v>
      </c>
    </row>
    <row r="107" spans="1:58" ht="1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693</v>
      </c>
      <c r="T107" s="15">
        <v>130</v>
      </c>
      <c r="U107" s="15">
        <v>0</v>
      </c>
      <c r="V107" s="15">
        <v>0</v>
      </c>
      <c r="W107" s="15">
        <v>823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17</v>
      </c>
      <c r="AD107" s="97">
        <v>541</v>
      </c>
      <c r="AE107" s="97">
        <v>0</v>
      </c>
      <c r="AF107" s="97">
        <v>0</v>
      </c>
      <c r="AG107" s="97">
        <v>0</v>
      </c>
      <c r="AH107" s="97">
        <v>217</v>
      </c>
      <c r="AI107" s="97">
        <v>0</v>
      </c>
      <c r="AJ107" s="97">
        <v>0</v>
      </c>
      <c r="AK107" s="97">
        <v>0</v>
      </c>
      <c r="AL107" s="97">
        <v>0</v>
      </c>
      <c r="AM107" s="96">
        <v>790</v>
      </c>
      <c r="AN107" s="97">
        <v>1613</v>
      </c>
      <c r="AO107" s="97">
        <v>1613</v>
      </c>
      <c r="AP107" s="98">
        <v>1613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1613</v>
      </c>
    </row>
    <row r="108" spans="1:58" ht="15.7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693</v>
      </c>
      <c r="T108" s="23">
        <v>130</v>
      </c>
      <c r="U108" s="23">
        <v>0</v>
      </c>
      <c r="V108" s="23">
        <v>0</v>
      </c>
      <c r="W108" s="23">
        <v>823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17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202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775</v>
      </c>
      <c r="AN108" s="104">
        <v>1598</v>
      </c>
      <c r="AO108" s="104">
        <v>1598</v>
      </c>
      <c r="AP108" s="105">
        <v>1598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1598</v>
      </c>
    </row>
    <row r="109" spans="1:58" ht="15.75" thickTop="1">
      <c r="A109" s="237" t="s">
        <v>91</v>
      </c>
      <c r="B109" s="215"/>
      <c r="C109" s="110">
        <f>SUM(C13:C108)/4000</f>
        <v>16.632</v>
      </c>
      <c r="D109" s="111">
        <f aca="true" t="shared" si="0" ref="D109:O109">SUM(D13:D108)/4000</f>
        <v>16.632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19.752</v>
      </c>
      <c r="L109" s="114">
        <f t="shared" si="0"/>
        <v>19.752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16.35175</v>
      </c>
      <c r="T109" s="119">
        <f t="shared" si="1"/>
        <v>2.84775</v>
      </c>
      <c r="U109" s="119">
        <f t="shared" si="1"/>
        <v>0</v>
      </c>
      <c r="V109" s="119">
        <f t="shared" si="1"/>
        <v>0</v>
      </c>
      <c r="W109" s="119">
        <f t="shared" si="1"/>
        <v>19.1995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0.408</v>
      </c>
      <c r="AD109" s="121">
        <f t="shared" si="1"/>
        <v>12.4015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5.0735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18.243</v>
      </c>
      <c r="AN109" s="120">
        <f t="shared" si="1"/>
        <v>37.4425</v>
      </c>
      <c r="AO109" s="120">
        <f t="shared" si="1"/>
        <v>37.4425</v>
      </c>
      <c r="AP109" s="120">
        <f t="shared" si="1"/>
        <v>37.4425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37.4425</v>
      </c>
    </row>
    <row r="110" spans="1:58" ht="15">
      <c r="A110" s="312" t="s">
        <v>92</v>
      </c>
      <c r="B110" s="216"/>
      <c r="C110" s="123">
        <f>MAX(C13:C108)</f>
        <v>693</v>
      </c>
      <c r="D110" s="124">
        <f aca="true" t="shared" si="2" ref="D110:O110">MAX(D13:D108)</f>
        <v>693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823</v>
      </c>
      <c r="L110" s="127">
        <f t="shared" si="2"/>
        <v>823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693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823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17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452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1025</v>
      </c>
      <c r="AN110" s="15">
        <f t="shared" si="3"/>
        <v>1848</v>
      </c>
      <c r="AO110" s="15">
        <f t="shared" si="3"/>
        <v>1848</v>
      </c>
      <c r="AP110" s="15">
        <f t="shared" si="3"/>
        <v>1848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1848</v>
      </c>
    </row>
    <row r="111" spans="1:58" ht="15.75" thickBot="1">
      <c r="A111" s="315" t="s">
        <v>93</v>
      </c>
      <c r="B111" s="316"/>
      <c r="C111" s="133">
        <f>MIN(C13:C108)</f>
        <v>693</v>
      </c>
      <c r="D111" s="134">
        <f aca="true" t="shared" si="4" ref="D111:O111">MIN(D13:D108)</f>
        <v>693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823</v>
      </c>
      <c r="L111" s="137">
        <f t="shared" si="4"/>
        <v>823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548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638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17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462</v>
      </c>
      <c r="AN111" s="23">
        <f t="shared" si="5"/>
        <v>1100</v>
      </c>
      <c r="AO111" s="23">
        <f t="shared" si="5"/>
        <v>1100</v>
      </c>
      <c r="AP111" s="23">
        <f t="shared" si="5"/>
        <v>1100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2023-07-27T07:04:35Z</dcterms:modified>
  <cp:category/>
  <cp:version/>
  <cp:contentType/>
  <cp:contentStatus/>
</cp:coreProperties>
</file>