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85" windowWidth="17895" windowHeight="8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S101" i="1" l="1"/>
  <c r="S100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4" i="1"/>
</calcChain>
</file>

<file path=xl/sharedStrings.xml><?xml version="1.0" encoding="utf-8"?>
<sst xmlns="http://schemas.openxmlformats.org/spreadsheetml/2006/main" count="1476" uniqueCount="298">
  <si>
    <t xml:space="preserve">Date: </t>
  </si>
  <si>
    <t>15-02-2024</t>
  </si>
  <si>
    <t/>
  </si>
  <si>
    <t xml:space="preserve">Revision: </t>
  </si>
  <si>
    <t>333</t>
  </si>
  <si>
    <t>Block</t>
  </si>
  <si>
    <t>Block Interval</t>
  </si>
  <si>
    <t>Total  (MW)</t>
  </si>
  <si>
    <t>SGS (MW)</t>
  </si>
  <si>
    <t>ISGS (MW)</t>
  </si>
  <si>
    <t>GNA (MW)</t>
  </si>
  <si>
    <t>LTOA INTRA (MW)</t>
  </si>
  <si>
    <t>MTOA INTRA (MW)</t>
  </si>
  <si>
    <t>TGNA (MW)</t>
  </si>
  <si>
    <t>STOA INTRA (MW)</t>
  </si>
  <si>
    <t>PX (MW)</t>
  </si>
  <si>
    <t>INTER DISCOM (MW)</t>
  </si>
  <si>
    <t>URS (MW)</t>
  </si>
  <si>
    <t>REMC (MW)</t>
  </si>
  <si>
    <t>RE INTRA (MW)</t>
  </si>
  <si>
    <t>1</t>
  </si>
  <si>
    <t>00:00-00:15</t>
  </si>
  <si>
    <t>370.85</t>
  </si>
  <si>
    <t>380.13</t>
  </si>
  <si>
    <t>0.0</t>
  </si>
  <si>
    <t>-60.0</t>
  </si>
  <si>
    <t>50.72</t>
  </si>
  <si>
    <t>2</t>
  </si>
  <si>
    <t>00:15-00:30</t>
  </si>
  <si>
    <t>350.85</t>
  </si>
  <si>
    <t>360.13</t>
  </si>
  <si>
    <t>3</t>
  </si>
  <si>
    <t>00:30-00:45</t>
  </si>
  <si>
    <t>330.84</t>
  </si>
  <si>
    <t>340.12</t>
  </si>
  <si>
    <t>4</t>
  </si>
  <si>
    <t>00:45-01:00</t>
  </si>
  <si>
    <t>315.85</t>
  </si>
  <si>
    <t>325.13</t>
  </si>
  <si>
    <t>5</t>
  </si>
  <si>
    <t>01:00-01:15</t>
  </si>
  <si>
    <t>300.84</t>
  </si>
  <si>
    <t>310.12</t>
  </si>
  <si>
    <t>6</t>
  </si>
  <si>
    <t>01:15-01:30</t>
  </si>
  <si>
    <t>285.84</t>
  </si>
  <si>
    <t>295.12</t>
  </si>
  <si>
    <t>7</t>
  </si>
  <si>
    <t>01:30-01:45</t>
  </si>
  <si>
    <t>275.85</t>
  </si>
  <si>
    <t>285.13</t>
  </si>
  <si>
    <t>8</t>
  </si>
  <si>
    <t>01:45-02:00</t>
  </si>
  <si>
    <t>270.84</t>
  </si>
  <si>
    <t>280.12</t>
  </si>
  <si>
    <t>9</t>
  </si>
  <si>
    <t>02:00-02:15</t>
  </si>
  <si>
    <t>250.84</t>
  </si>
  <si>
    <t>260.12</t>
  </si>
  <si>
    <t>10</t>
  </si>
  <si>
    <t>02:15-02:30</t>
  </si>
  <si>
    <t>240.84</t>
  </si>
  <si>
    <t>250.12</t>
  </si>
  <si>
    <t>11</t>
  </si>
  <si>
    <t>02:30-02:45</t>
  </si>
  <si>
    <t>12</t>
  </si>
  <si>
    <t>02:45-03:00</t>
  </si>
  <si>
    <t>13</t>
  </si>
  <si>
    <t>03:00-03:15</t>
  </si>
  <si>
    <t>14</t>
  </si>
  <si>
    <t>03:15-03:30</t>
  </si>
  <si>
    <t>15</t>
  </si>
  <si>
    <t>03:30-03:45</t>
  </si>
  <si>
    <t>16</t>
  </si>
  <si>
    <t>03:45-04:00</t>
  </si>
  <si>
    <t>17</t>
  </si>
  <si>
    <t>04:00-04:15</t>
  </si>
  <si>
    <t>18</t>
  </si>
  <si>
    <t>04:15-04:30</t>
  </si>
  <si>
    <t>19</t>
  </si>
  <si>
    <t>04:30-04:45</t>
  </si>
  <si>
    <t>20</t>
  </si>
  <si>
    <t>04:45-05:00</t>
  </si>
  <si>
    <t>21</t>
  </si>
  <si>
    <t>05:00-05:15</t>
  </si>
  <si>
    <t>22</t>
  </si>
  <si>
    <t>05:15-05:30</t>
  </si>
  <si>
    <t>255.85</t>
  </si>
  <si>
    <t>265.13</t>
  </si>
  <si>
    <t>23</t>
  </si>
  <si>
    <t>05:30-05:45</t>
  </si>
  <si>
    <t>24</t>
  </si>
  <si>
    <t>05:45-06:00</t>
  </si>
  <si>
    <t>25</t>
  </si>
  <si>
    <t>06:00-06:15</t>
  </si>
  <si>
    <t>310.84</t>
  </si>
  <si>
    <t>320.12</t>
  </si>
  <si>
    <t>26</t>
  </si>
  <si>
    <t>06:15-06:30</t>
  </si>
  <si>
    <t>27</t>
  </si>
  <si>
    <t>06:30-06:45</t>
  </si>
  <si>
    <t>430.85</t>
  </si>
  <si>
    <t>440.13</t>
  </si>
  <si>
    <t>28</t>
  </si>
  <si>
    <t>06:45-07:00</t>
  </si>
  <si>
    <t>490.85</t>
  </si>
  <si>
    <t>500.13</t>
  </si>
  <si>
    <t>29</t>
  </si>
  <si>
    <t>07:00-07:15</t>
  </si>
  <si>
    <t>531.32</t>
  </si>
  <si>
    <t>540.6</t>
  </si>
  <si>
    <t>30</t>
  </si>
  <si>
    <t>07:15-07:30</t>
  </si>
  <si>
    <t>31</t>
  </si>
  <si>
    <t>07:30-07:45</t>
  </si>
  <si>
    <t>451.32</t>
  </si>
  <si>
    <t>-80.0</t>
  </si>
  <si>
    <t>32</t>
  </si>
  <si>
    <t>07:45-08:00</t>
  </si>
  <si>
    <t>33</t>
  </si>
  <si>
    <t>08:00-08:15</t>
  </si>
  <si>
    <t>530.83</t>
  </si>
  <si>
    <t>50.23</t>
  </si>
  <si>
    <t>34</t>
  </si>
  <si>
    <t>08:15-08:30</t>
  </si>
  <si>
    <t>35</t>
  </si>
  <si>
    <t>08:30-08:45</t>
  </si>
  <si>
    <t>36</t>
  </si>
  <si>
    <t>08:45-09:00</t>
  </si>
  <si>
    <t>37</t>
  </si>
  <si>
    <t>09:00-09:15</t>
  </si>
  <si>
    <t>38</t>
  </si>
  <si>
    <t>09:15-09:30</t>
  </si>
  <si>
    <t>39</t>
  </si>
  <si>
    <t>09:30-09:45</t>
  </si>
  <si>
    <t>40</t>
  </si>
  <si>
    <t>09:45-10:00</t>
  </si>
  <si>
    <t>41</t>
  </si>
  <si>
    <t>10:00-10:15</t>
  </si>
  <si>
    <t>42</t>
  </si>
  <si>
    <t>10:15-10:30</t>
  </si>
  <si>
    <t>43</t>
  </si>
  <si>
    <t>10:30-10:45</t>
  </si>
  <si>
    <t>44</t>
  </si>
  <si>
    <t>10:45-11:00</t>
  </si>
  <si>
    <t>45</t>
  </si>
  <si>
    <t>11:00-11:15</t>
  </si>
  <si>
    <t>550.77</t>
  </si>
  <si>
    <t>560.54</t>
  </si>
  <si>
    <t>46</t>
  </si>
  <si>
    <t>11:15-11:30</t>
  </si>
  <si>
    <t>47</t>
  </si>
  <si>
    <t>11:30-11:45</t>
  </si>
  <si>
    <t>48</t>
  </si>
  <si>
    <t>11:45-12:00</t>
  </si>
  <si>
    <t>49</t>
  </si>
  <si>
    <t>12:00-12:15</t>
  </si>
  <si>
    <t>50</t>
  </si>
  <si>
    <t>12:15-12:30</t>
  </si>
  <si>
    <t>51</t>
  </si>
  <si>
    <t>12:30-12:45</t>
  </si>
  <si>
    <t>591.04</t>
  </si>
  <si>
    <t>40.27</t>
  </si>
  <si>
    <t>52</t>
  </si>
  <si>
    <t>12:45-13:00</t>
  </si>
  <si>
    <t>600.41</t>
  </si>
  <si>
    <t>49.64</t>
  </si>
  <si>
    <t>53</t>
  </si>
  <si>
    <t>13:00-13:15</t>
  </si>
  <si>
    <t>580.37</t>
  </si>
  <si>
    <t>49.86</t>
  </si>
  <si>
    <t>29.97</t>
  </si>
  <si>
    <t>54</t>
  </si>
  <si>
    <t>13:15-13:30</t>
  </si>
  <si>
    <t>560.70</t>
  </si>
  <si>
    <t>10.3</t>
  </si>
  <si>
    <t>55</t>
  </si>
  <si>
    <t>13:30-13:45</t>
  </si>
  <si>
    <t>550.40</t>
  </si>
  <si>
    <t>56</t>
  </si>
  <si>
    <t>13:45-14:00</t>
  </si>
  <si>
    <t>530.46</t>
  </si>
  <si>
    <t>57</t>
  </si>
  <si>
    <t>14:00-14:15</t>
  </si>
  <si>
    <t>58</t>
  </si>
  <si>
    <t>14:15-14:30</t>
  </si>
  <si>
    <t>59</t>
  </si>
  <si>
    <t>14:30-14:45</t>
  </si>
  <si>
    <t>60</t>
  </si>
  <si>
    <t>14:45-15:00</t>
  </si>
  <si>
    <t>61</t>
  </si>
  <si>
    <t>15:00-15:15</t>
  </si>
  <si>
    <t>62</t>
  </si>
  <si>
    <t>15:15-15:30</t>
  </si>
  <si>
    <t>63</t>
  </si>
  <si>
    <t>15:30-15:45</t>
  </si>
  <si>
    <t>64</t>
  </si>
  <si>
    <t>15:45-16:00</t>
  </si>
  <si>
    <t>65</t>
  </si>
  <si>
    <t>16:00-16:15</t>
  </si>
  <si>
    <t>66</t>
  </si>
  <si>
    <t>16:15-16:30</t>
  </si>
  <si>
    <t>67</t>
  </si>
  <si>
    <t>16:30-16:45</t>
  </si>
  <si>
    <t>68</t>
  </si>
  <si>
    <t>16:45-17:00</t>
  </si>
  <si>
    <t>69</t>
  </si>
  <si>
    <t>17:00-17:15</t>
  </si>
  <si>
    <t>70</t>
  </si>
  <si>
    <t>17:15-17:30</t>
  </si>
  <si>
    <t>611.28</t>
  </si>
  <si>
    <t>60.88</t>
  </si>
  <si>
    <t>71</t>
  </si>
  <si>
    <t>17:30-17:45</t>
  </si>
  <si>
    <t>645.94</t>
  </si>
  <si>
    <t>95.54</t>
  </si>
  <si>
    <t>72</t>
  </si>
  <si>
    <t>17:45-18:00</t>
  </si>
  <si>
    <t>665.60</t>
  </si>
  <si>
    <t>115.2</t>
  </si>
  <si>
    <t>73</t>
  </si>
  <si>
    <t>18:00-18:15</t>
  </si>
  <si>
    <t>646.43</t>
  </si>
  <si>
    <t>50.35</t>
  </si>
  <si>
    <t>74</t>
  </si>
  <si>
    <t>18:15-18:30</t>
  </si>
  <si>
    <t>635.18</t>
  </si>
  <si>
    <t>84.29</t>
  </si>
  <si>
    <t>75</t>
  </si>
  <si>
    <t>18:30-18:45</t>
  </si>
  <si>
    <t>614.76</t>
  </si>
  <si>
    <t>63.87</t>
  </si>
  <si>
    <t>76</t>
  </si>
  <si>
    <t>18:45-19:00</t>
  </si>
  <si>
    <t>611.77</t>
  </si>
  <si>
    <t>77</t>
  </si>
  <si>
    <t>19:00-19:15</t>
  </si>
  <si>
    <t>593.04</t>
  </si>
  <si>
    <t>42.15</t>
  </si>
  <si>
    <t>78</t>
  </si>
  <si>
    <t>19:15-19:30</t>
  </si>
  <si>
    <t>578.99</t>
  </si>
  <si>
    <t>28.1</t>
  </si>
  <si>
    <t>79</t>
  </si>
  <si>
    <t>19:30-19:45</t>
  </si>
  <si>
    <t>551.68</t>
  </si>
  <si>
    <t>0.79</t>
  </si>
  <si>
    <t>80</t>
  </si>
  <si>
    <t>19:45-20:00</t>
  </si>
  <si>
    <t>550.89</t>
  </si>
  <si>
    <t>81</t>
  </si>
  <si>
    <t>20:00-20:15</t>
  </si>
  <si>
    <t>82</t>
  </si>
  <si>
    <t>20:15-20:30</t>
  </si>
  <si>
    <t>530.95</t>
  </si>
  <si>
    <t>83</t>
  </si>
  <si>
    <t>20:30-20:45</t>
  </si>
  <si>
    <t>84</t>
  </si>
  <si>
    <t>20:45-21:00</t>
  </si>
  <si>
    <t>85</t>
  </si>
  <si>
    <t>21:00-21:15</t>
  </si>
  <si>
    <t>86</t>
  </si>
  <si>
    <t>21:15-21:30</t>
  </si>
  <si>
    <t>87</t>
  </si>
  <si>
    <t>21:30-21:45</t>
  </si>
  <si>
    <t>88</t>
  </si>
  <si>
    <t>21:45-22:00</t>
  </si>
  <si>
    <t>89</t>
  </si>
  <si>
    <t>22:00-22:15</t>
  </si>
  <si>
    <t>90</t>
  </si>
  <si>
    <t>22:15-22:30</t>
  </si>
  <si>
    <t>91</t>
  </si>
  <si>
    <t>22:30-22:45</t>
  </si>
  <si>
    <t>92</t>
  </si>
  <si>
    <t>22:45-23:00</t>
  </si>
  <si>
    <t>93</t>
  </si>
  <si>
    <t>23:00-23:15</t>
  </si>
  <si>
    <t>520.47</t>
  </si>
  <si>
    <t>530.12</t>
  </si>
  <si>
    <t>94</t>
  </si>
  <si>
    <t>23:15-23:30</t>
  </si>
  <si>
    <t>480.47</t>
  </si>
  <si>
    <t>490.12</t>
  </si>
  <si>
    <t>95</t>
  </si>
  <si>
    <t>23:30-23:45</t>
  </si>
  <si>
    <t>455.47</t>
  </si>
  <si>
    <t>465.12</t>
  </si>
  <si>
    <t>96</t>
  </si>
  <si>
    <t>23:45-24:00</t>
  </si>
  <si>
    <t>430.48</t>
  </si>
  <si>
    <t xml:space="preserve">Total </t>
  </si>
  <si>
    <t>in (MU / MWh)</t>
  </si>
  <si>
    <t>11.26 / 11262.87</t>
  </si>
  <si>
    <t>11.33 / 11332.71</t>
  </si>
  <si>
    <t>0.00 / 0.00</t>
  </si>
  <si>
    <t>-1.44 / -1440.00</t>
  </si>
  <si>
    <t>1.21 / 1208.31</t>
  </si>
  <si>
    <t>0.16 / 161.85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</si>
</sst>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D85" workbookViewId="0">
      <selection activeCell="S23" sqref="S23"/>
    </sheetView>
  </sheetViews>
  <sheetFormatPr defaultRowHeight="15.7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</v>
      </c>
    </row>
    <row r="3" spans="1:19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 t="s">
        <v>19</v>
      </c>
    </row>
    <row r="4" spans="1:19" x14ac:dyDescent="0.25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25</v>
      </c>
      <c r="G4" t="s">
        <v>24</v>
      </c>
      <c r="H4" t="s">
        <v>24</v>
      </c>
      <c r="I4" t="s">
        <v>24</v>
      </c>
      <c r="J4" t="s">
        <v>26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  <c r="R4">
        <v>-7.1200000000000045</v>
      </c>
      <c r="S4">
        <f>C4+R4</f>
        <v>363.73</v>
      </c>
    </row>
    <row r="5" spans="1:19" x14ac:dyDescent="0.25">
      <c r="A5" t="s">
        <v>27</v>
      </c>
      <c r="B5" t="s">
        <v>28</v>
      </c>
      <c r="C5" t="s">
        <v>29</v>
      </c>
      <c r="D5" t="s">
        <v>30</v>
      </c>
      <c r="E5" t="s">
        <v>24</v>
      </c>
      <c r="F5" t="s">
        <v>25</v>
      </c>
      <c r="G5" t="s">
        <v>24</v>
      </c>
      <c r="H5" t="s">
        <v>24</v>
      </c>
      <c r="I5" t="s">
        <v>24</v>
      </c>
      <c r="J5" t="s">
        <v>26</v>
      </c>
      <c r="K5" t="s">
        <v>24</v>
      </c>
      <c r="L5" t="s">
        <v>24</v>
      </c>
      <c r="M5" t="s">
        <v>24</v>
      </c>
      <c r="N5" t="s">
        <v>24</v>
      </c>
      <c r="O5" t="s">
        <v>24</v>
      </c>
      <c r="R5">
        <v>-7.4300000000000068</v>
      </c>
      <c r="S5">
        <f t="shared" ref="S5:S68" si="0">C5+R5</f>
        <v>343.42</v>
      </c>
    </row>
    <row r="6" spans="1:19" x14ac:dyDescent="0.25">
      <c r="A6" t="s">
        <v>31</v>
      </c>
      <c r="B6" t="s">
        <v>32</v>
      </c>
      <c r="C6" t="s">
        <v>33</v>
      </c>
      <c r="D6" t="s">
        <v>34</v>
      </c>
      <c r="E6" t="s">
        <v>24</v>
      </c>
      <c r="F6" t="s">
        <v>25</v>
      </c>
      <c r="G6" t="s">
        <v>24</v>
      </c>
      <c r="H6" t="s">
        <v>24</v>
      </c>
      <c r="I6" t="s">
        <v>24</v>
      </c>
      <c r="J6" t="s">
        <v>26</v>
      </c>
      <c r="K6" t="s">
        <v>24</v>
      </c>
      <c r="L6" t="s">
        <v>24</v>
      </c>
      <c r="M6" t="s">
        <v>24</v>
      </c>
      <c r="N6" t="s">
        <v>24</v>
      </c>
      <c r="O6" t="s">
        <v>24</v>
      </c>
      <c r="R6">
        <v>-6.1299999999999955</v>
      </c>
      <c r="S6">
        <f t="shared" si="0"/>
        <v>324.70999999999998</v>
      </c>
    </row>
    <row r="7" spans="1:19" x14ac:dyDescent="0.25">
      <c r="A7" t="s">
        <v>35</v>
      </c>
      <c r="B7" t="s">
        <v>36</v>
      </c>
      <c r="C7" t="s">
        <v>37</v>
      </c>
      <c r="D7" t="s">
        <v>38</v>
      </c>
      <c r="E7" t="s">
        <v>24</v>
      </c>
      <c r="F7" t="s">
        <v>25</v>
      </c>
      <c r="G7" t="s">
        <v>24</v>
      </c>
      <c r="H7" t="s">
        <v>24</v>
      </c>
      <c r="I7" t="s">
        <v>24</v>
      </c>
      <c r="J7" t="s">
        <v>26</v>
      </c>
      <c r="K7" t="s">
        <v>24</v>
      </c>
      <c r="L7" t="s">
        <v>24</v>
      </c>
      <c r="M7" t="s">
        <v>24</v>
      </c>
      <c r="N7" t="s">
        <v>24</v>
      </c>
      <c r="O7" t="s">
        <v>24</v>
      </c>
      <c r="R7">
        <v>-8.8100000000000023</v>
      </c>
      <c r="S7">
        <f t="shared" si="0"/>
        <v>307.04000000000002</v>
      </c>
    </row>
    <row r="8" spans="1:19" x14ac:dyDescent="0.25">
      <c r="A8" t="s">
        <v>39</v>
      </c>
      <c r="B8" t="s">
        <v>40</v>
      </c>
      <c r="C8" t="s">
        <v>41</v>
      </c>
      <c r="D8" t="s">
        <v>42</v>
      </c>
      <c r="E8" t="s">
        <v>24</v>
      </c>
      <c r="F8" t="s">
        <v>25</v>
      </c>
      <c r="G8" t="s">
        <v>24</v>
      </c>
      <c r="H8" t="s">
        <v>24</v>
      </c>
      <c r="I8" t="s">
        <v>24</v>
      </c>
      <c r="J8" t="s">
        <v>26</v>
      </c>
      <c r="K8" t="s">
        <v>24</v>
      </c>
      <c r="L8" t="s">
        <v>24</v>
      </c>
      <c r="M8" t="s">
        <v>24</v>
      </c>
      <c r="N8" t="s">
        <v>24</v>
      </c>
      <c r="O8" t="s">
        <v>24</v>
      </c>
      <c r="R8">
        <v>-9.0199999999999818</v>
      </c>
      <c r="S8">
        <f t="shared" si="0"/>
        <v>291.82</v>
      </c>
    </row>
    <row r="9" spans="1:19" x14ac:dyDescent="0.25">
      <c r="A9" t="s">
        <v>43</v>
      </c>
      <c r="B9" t="s">
        <v>44</v>
      </c>
      <c r="C9" t="s">
        <v>45</v>
      </c>
      <c r="D9" t="s">
        <v>46</v>
      </c>
      <c r="E9" t="s">
        <v>24</v>
      </c>
      <c r="F9" t="s">
        <v>25</v>
      </c>
      <c r="G9" t="s">
        <v>24</v>
      </c>
      <c r="H9" t="s">
        <v>24</v>
      </c>
      <c r="I9" t="s">
        <v>24</v>
      </c>
      <c r="J9" t="s">
        <v>26</v>
      </c>
      <c r="K9" t="s">
        <v>24</v>
      </c>
      <c r="L9" t="s">
        <v>24</v>
      </c>
      <c r="M9" t="s">
        <v>24</v>
      </c>
      <c r="N9" t="s">
        <v>24</v>
      </c>
      <c r="O9" t="s">
        <v>24</v>
      </c>
      <c r="R9">
        <v>-4.5600000000000023</v>
      </c>
      <c r="S9">
        <f t="shared" si="0"/>
        <v>281.27999999999997</v>
      </c>
    </row>
    <row r="10" spans="1:19" x14ac:dyDescent="0.25">
      <c r="A10" t="s">
        <v>47</v>
      </c>
      <c r="B10" t="s">
        <v>48</v>
      </c>
      <c r="C10" t="s">
        <v>49</v>
      </c>
      <c r="D10" t="s">
        <v>50</v>
      </c>
      <c r="E10" t="s">
        <v>24</v>
      </c>
      <c r="F10" t="s">
        <v>25</v>
      </c>
      <c r="G10" t="s">
        <v>24</v>
      </c>
      <c r="H10" t="s">
        <v>24</v>
      </c>
      <c r="I10" t="s">
        <v>24</v>
      </c>
      <c r="J10" t="s">
        <v>26</v>
      </c>
      <c r="K10" t="s">
        <v>24</v>
      </c>
      <c r="L10" t="s">
        <v>24</v>
      </c>
      <c r="M10" t="s">
        <v>24</v>
      </c>
      <c r="N10" t="s">
        <v>24</v>
      </c>
      <c r="O10" t="s">
        <v>24</v>
      </c>
      <c r="R10">
        <v>-7.2700000000000387</v>
      </c>
      <c r="S10">
        <f t="shared" si="0"/>
        <v>268.58</v>
      </c>
    </row>
    <row r="11" spans="1:19" x14ac:dyDescent="0.25">
      <c r="A11" t="s">
        <v>51</v>
      </c>
      <c r="B11" t="s">
        <v>52</v>
      </c>
      <c r="C11" t="s">
        <v>53</v>
      </c>
      <c r="D11" t="s">
        <v>54</v>
      </c>
      <c r="E11" t="s">
        <v>24</v>
      </c>
      <c r="F11" t="s">
        <v>25</v>
      </c>
      <c r="G11" t="s">
        <v>24</v>
      </c>
      <c r="H11" t="s">
        <v>24</v>
      </c>
      <c r="I11" t="s">
        <v>24</v>
      </c>
      <c r="J11" t="s">
        <v>26</v>
      </c>
      <c r="K11" t="s">
        <v>24</v>
      </c>
      <c r="L11" t="s">
        <v>24</v>
      </c>
      <c r="M11" t="s">
        <v>24</v>
      </c>
      <c r="N11" t="s">
        <v>24</v>
      </c>
      <c r="O11" t="s">
        <v>24</v>
      </c>
      <c r="R11">
        <v>-10.649999999999977</v>
      </c>
      <c r="S11">
        <f t="shared" si="0"/>
        <v>260.19</v>
      </c>
    </row>
    <row r="12" spans="1:19" x14ac:dyDescent="0.25">
      <c r="A12" t="s">
        <v>55</v>
      </c>
      <c r="B12" t="s">
        <v>56</v>
      </c>
      <c r="C12" t="s">
        <v>57</v>
      </c>
      <c r="D12" t="s">
        <v>58</v>
      </c>
      <c r="E12" t="s">
        <v>24</v>
      </c>
      <c r="F12" t="s">
        <v>25</v>
      </c>
      <c r="G12" t="s">
        <v>24</v>
      </c>
      <c r="H12" t="s">
        <v>24</v>
      </c>
      <c r="I12" t="s">
        <v>24</v>
      </c>
      <c r="J12" t="s">
        <v>26</v>
      </c>
      <c r="K12" t="s">
        <v>24</v>
      </c>
      <c r="L12" t="s">
        <v>24</v>
      </c>
      <c r="M12" t="s">
        <v>24</v>
      </c>
      <c r="N12" t="s">
        <v>24</v>
      </c>
      <c r="O12" t="s">
        <v>24</v>
      </c>
      <c r="R12">
        <v>-4.6500000000000057</v>
      </c>
      <c r="S12">
        <f t="shared" si="0"/>
        <v>246.19</v>
      </c>
    </row>
    <row r="13" spans="1:19" x14ac:dyDescent="0.25">
      <c r="A13" t="s">
        <v>59</v>
      </c>
      <c r="B13" t="s">
        <v>60</v>
      </c>
      <c r="C13" t="s">
        <v>61</v>
      </c>
      <c r="D13" t="s">
        <v>62</v>
      </c>
      <c r="E13" t="s">
        <v>24</v>
      </c>
      <c r="F13" t="s">
        <v>25</v>
      </c>
      <c r="G13" t="s">
        <v>24</v>
      </c>
      <c r="H13" t="s">
        <v>24</v>
      </c>
      <c r="I13" t="s">
        <v>24</v>
      </c>
      <c r="J13" t="s">
        <v>26</v>
      </c>
      <c r="K13" t="s">
        <v>24</v>
      </c>
      <c r="L13" t="s">
        <v>24</v>
      </c>
      <c r="M13" t="s">
        <v>24</v>
      </c>
      <c r="N13" t="s">
        <v>24</v>
      </c>
      <c r="O13" t="s">
        <v>24</v>
      </c>
      <c r="R13">
        <v>-5.1299999999999955</v>
      </c>
      <c r="S13">
        <f t="shared" si="0"/>
        <v>235.71</v>
      </c>
    </row>
    <row r="14" spans="1:19" x14ac:dyDescent="0.25">
      <c r="A14" t="s">
        <v>63</v>
      </c>
      <c r="B14" t="s">
        <v>64</v>
      </c>
      <c r="C14" t="s">
        <v>61</v>
      </c>
      <c r="D14" t="s">
        <v>62</v>
      </c>
      <c r="E14" t="s">
        <v>24</v>
      </c>
      <c r="F14" t="s">
        <v>25</v>
      </c>
      <c r="G14" t="s">
        <v>24</v>
      </c>
      <c r="H14" t="s">
        <v>24</v>
      </c>
      <c r="I14" t="s">
        <v>24</v>
      </c>
      <c r="J14" t="s">
        <v>26</v>
      </c>
      <c r="K14" t="s">
        <v>24</v>
      </c>
      <c r="L14" t="s">
        <v>24</v>
      </c>
      <c r="M14" t="s">
        <v>24</v>
      </c>
      <c r="N14" t="s">
        <v>24</v>
      </c>
      <c r="O14" t="s">
        <v>24</v>
      </c>
      <c r="R14">
        <v>-8.5999999999999943</v>
      </c>
      <c r="S14">
        <f t="shared" si="0"/>
        <v>232.24</v>
      </c>
    </row>
    <row r="15" spans="1:19" x14ac:dyDescent="0.25">
      <c r="A15" t="s">
        <v>65</v>
      </c>
      <c r="B15" t="s">
        <v>66</v>
      </c>
      <c r="C15" t="s">
        <v>61</v>
      </c>
      <c r="D15" t="s">
        <v>62</v>
      </c>
      <c r="E15" t="s">
        <v>24</v>
      </c>
      <c r="F15" t="s">
        <v>25</v>
      </c>
      <c r="G15" t="s">
        <v>24</v>
      </c>
      <c r="H15" t="s">
        <v>24</v>
      </c>
      <c r="I15" t="s">
        <v>24</v>
      </c>
      <c r="J15" t="s">
        <v>26</v>
      </c>
      <c r="K15" t="s">
        <v>24</v>
      </c>
      <c r="L15" t="s">
        <v>24</v>
      </c>
      <c r="M15" t="s">
        <v>24</v>
      </c>
      <c r="N15" t="s">
        <v>24</v>
      </c>
      <c r="O15" t="s">
        <v>24</v>
      </c>
      <c r="R15">
        <v>-10.080000000000013</v>
      </c>
      <c r="S15">
        <f t="shared" si="0"/>
        <v>230.76</v>
      </c>
    </row>
    <row r="16" spans="1:19" x14ac:dyDescent="0.25">
      <c r="A16" t="s">
        <v>67</v>
      </c>
      <c r="B16" t="s">
        <v>68</v>
      </c>
      <c r="C16" t="s">
        <v>61</v>
      </c>
      <c r="D16" t="s">
        <v>62</v>
      </c>
      <c r="E16" t="s">
        <v>24</v>
      </c>
      <c r="F16" t="s">
        <v>25</v>
      </c>
      <c r="G16" t="s">
        <v>24</v>
      </c>
      <c r="H16" t="s">
        <v>24</v>
      </c>
      <c r="I16" t="s">
        <v>24</v>
      </c>
      <c r="J16" t="s">
        <v>26</v>
      </c>
      <c r="K16" t="s">
        <v>24</v>
      </c>
      <c r="L16" t="s">
        <v>24</v>
      </c>
      <c r="M16" t="s">
        <v>24</v>
      </c>
      <c r="N16" t="s">
        <v>24</v>
      </c>
      <c r="O16" t="s">
        <v>24</v>
      </c>
      <c r="R16">
        <v>-13.090000000000003</v>
      </c>
      <c r="S16">
        <f t="shared" si="0"/>
        <v>227.75</v>
      </c>
    </row>
    <row r="17" spans="1:19" x14ac:dyDescent="0.25">
      <c r="A17" t="s">
        <v>69</v>
      </c>
      <c r="B17" t="s">
        <v>70</v>
      </c>
      <c r="C17" t="s">
        <v>61</v>
      </c>
      <c r="D17" t="s">
        <v>62</v>
      </c>
      <c r="E17" t="s">
        <v>24</v>
      </c>
      <c r="F17" t="s">
        <v>25</v>
      </c>
      <c r="G17" t="s">
        <v>24</v>
      </c>
      <c r="H17" t="s">
        <v>24</v>
      </c>
      <c r="I17" t="s">
        <v>24</v>
      </c>
      <c r="J17" t="s">
        <v>26</v>
      </c>
      <c r="K17" t="s">
        <v>24</v>
      </c>
      <c r="L17" t="s">
        <v>24</v>
      </c>
      <c r="M17" t="s">
        <v>24</v>
      </c>
      <c r="N17" t="s">
        <v>24</v>
      </c>
      <c r="O17" t="s">
        <v>24</v>
      </c>
      <c r="R17">
        <v>-18.039999999999992</v>
      </c>
      <c r="S17">
        <f t="shared" si="0"/>
        <v>222.8</v>
      </c>
    </row>
    <row r="18" spans="1:19" x14ac:dyDescent="0.25">
      <c r="A18" t="s">
        <v>71</v>
      </c>
      <c r="B18" t="s">
        <v>72</v>
      </c>
      <c r="C18" t="s">
        <v>61</v>
      </c>
      <c r="D18" t="s">
        <v>62</v>
      </c>
      <c r="E18" t="s">
        <v>24</v>
      </c>
      <c r="F18" t="s">
        <v>25</v>
      </c>
      <c r="G18" t="s">
        <v>24</v>
      </c>
      <c r="H18" t="s">
        <v>24</v>
      </c>
      <c r="I18" t="s">
        <v>24</v>
      </c>
      <c r="J18" t="s">
        <v>26</v>
      </c>
      <c r="K18" t="s">
        <v>24</v>
      </c>
      <c r="L18" t="s">
        <v>24</v>
      </c>
      <c r="M18" t="s">
        <v>24</v>
      </c>
      <c r="N18" t="s">
        <v>24</v>
      </c>
      <c r="O18" t="s">
        <v>24</v>
      </c>
      <c r="R18">
        <v>-16.28</v>
      </c>
      <c r="S18">
        <f t="shared" si="0"/>
        <v>224.56</v>
      </c>
    </row>
    <row r="19" spans="1:19" x14ac:dyDescent="0.25">
      <c r="A19" t="s">
        <v>73</v>
      </c>
      <c r="B19" t="s">
        <v>74</v>
      </c>
      <c r="C19" t="s">
        <v>61</v>
      </c>
      <c r="D19" t="s">
        <v>62</v>
      </c>
      <c r="E19" t="s">
        <v>24</v>
      </c>
      <c r="F19" t="s">
        <v>25</v>
      </c>
      <c r="G19" t="s">
        <v>24</v>
      </c>
      <c r="H19" t="s">
        <v>24</v>
      </c>
      <c r="I19" t="s">
        <v>24</v>
      </c>
      <c r="J19" t="s">
        <v>26</v>
      </c>
      <c r="K19" t="s">
        <v>24</v>
      </c>
      <c r="L19" t="s">
        <v>24</v>
      </c>
      <c r="M19" t="s">
        <v>24</v>
      </c>
      <c r="N19" t="s">
        <v>24</v>
      </c>
      <c r="O19" t="s">
        <v>24</v>
      </c>
      <c r="R19">
        <v>-18.080000000000013</v>
      </c>
      <c r="S19">
        <f t="shared" si="0"/>
        <v>222.76</v>
      </c>
    </row>
    <row r="20" spans="1:19" x14ac:dyDescent="0.25">
      <c r="A20" t="s">
        <v>75</v>
      </c>
      <c r="B20" t="s">
        <v>76</v>
      </c>
      <c r="C20" t="s">
        <v>61</v>
      </c>
      <c r="D20" t="s">
        <v>62</v>
      </c>
      <c r="E20" t="s">
        <v>24</v>
      </c>
      <c r="F20" t="s">
        <v>25</v>
      </c>
      <c r="G20" t="s">
        <v>24</v>
      </c>
      <c r="H20" t="s">
        <v>24</v>
      </c>
      <c r="I20" t="s">
        <v>24</v>
      </c>
      <c r="J20" t="s">
        <v>26</v>
      </c>
      <c r="K20" t="s">
        <v>24</v>
      </c>
      <c r="L20" t="s">
        <v>24</v>
      </c>
      <c r="M20" t="s">
        <v>24</v>
      </c>
      <c r="N20" t="s">
        <v>24</v>
      </c>
      <c r="O20" t="s">
        <v>24</v>
      </c>
      <c r="R20">
        <v>-17.52000000000001</v>
      </c>
      <c r="S20">
        <f t="shared" si="0"/>
        <v>223.32</v>
      </c>
    </row>
    <row r="21" spans="1:19" x14ac:dyDescent="0.25">
      <c r="A21" t="s">
        <v>77</v>
      </c>
      <c r="B21" t="s">
        <v>78</v>
      </c>
      <c r="C21" t="s">
        <v>61</v>
      </c>
      <c r="D21" t="s">
        <v>62</v>
      </c>
      <c r="E21" t="s">
        <v>24</v>
      </c>
      <c r="F21" t="s">
        <v>25</v>
      </c>
      <c r="G21" t="s">
        <v>24</v>
      </c>
      <c r="H21" t="s">
        <v>24</v>
      </c>
      <c r="I21" t="s">
        <v>24</v>
      </c>
      <c r="J21" t="s">
        <v>26</v>
      </c>
      <c r="K21" t="s">
        <v>24</v>
      </c>
      <c r="L21" t="s">
        <v>24</v>
      </c>
      <c r="M21" t="s">
        <v>24</v>
      </c>
      <c r="N21" t="s">
        <v>24</v>
      </c>
      <c r="O21" t="s">
        <v>24</v>
      </c>
      <c r="R21">
        <v>-14.599999999999994</v>
      </c>
      <c r="S21">
        <f t="shared" si="0"/>
        <v>226.24</v>
      </c>
    </row>
    <row r="22" spans="1:19" x14ac:dyDescent="0.25">
      <c r="A22" t="s">
        <v>79</v>
      </c>
      <c r="B22" t="s">
        <v>80</v>
      </c>
      <c r="C22" t="s">
        <v>61</v>
      </c>
      <c r="D22" t="s">
        <v>62</v>
      </c>
      <c r="E22" t="s">
        <v>24</v>
      </c>
      <c r="F22" t="s">
        <v>25</v>
      </c>
      <c r="G22" t="s">
        <v>24</v>
      </c>
      <c r="H22" t="s">
        <v>24</v>
      </c>
      <c r="I22" t="s">
        <v>24</v>
      </c>
      <c r="J22" t="s">
        <v>26</v>
      </c>
      <c r="K22" t="s">
        <v>24</v>
      </c>
      <c r="L22" t="s">
        <v>24</v>
      </c>
      <c r="M22" t="s">
        <v>24</v>
      </c>
      <c r="N22" t="s">
        <v>24</v>
      </c>
      <c r="O22" t="s">
        <v>24</v>
      </c>
      <c r="R22">
        <v>-9.1599999999999966</v>
      </c>
      <c r="S22">
        <f t="shared" si="0"/>
        <v>231.68</v>
      </c>
    </row>
    <row r="23" spans="1:19" x14ac:dyDescent="0.25">
      <c r="A23" t="s">
        <v>81</v>
      </c>
      <c r="B23" t="s">
        <v>82</v>
      </c>
      <c r="C23" t="s">
        <v>61</v>
      </c>
      <c r="D23" t="s">
        <v>62</v>
      </c>
      <c r="E23" t="s">
        <v>24</v>
      </c>
      <c r="F23" t="s">
        <v>25</v>
      </c>
      <c r="G23" t="s">
        <v>24</v>
      </c>
      <c r="H23" t="s">
        <v>24</v>
      </c>
      <c r="I23" t="s">
        <v>24</v>
      </c>
      <c r="J23" t="s">
        <v>26</v>
      </c>
      <c r="K23" t="s">
        <v>24</v>
      </c>
      <c r="L23" t="s">
        <v>24</v>
      </c>
      <c r="M23" t="s">
        <v>24</v>
      </c>
      <c r="N23" t="s">
        <v>24</v>
      </c>
      <c r="O23" t="s">
        <v>24</v>
      </c>
      <c r="R23">
        <v>-24.610000000000014</v>
      </c>
      <c r="S23">
        <f t="shared" si="0"/>
        <v>216.23</v>
      </c>
    </row>
    <row r="24" spans="1:19" x14ac:dyDescent="0.25">
      <c r="A24" t="s">
        <v>83</v>
      </c>
      <c r="B24" t="s">
        <v>84</v>
      </c>
      <c r="C24" t="s">
        <v>61</v>
      </c>
      <c r="D24" t="s">
        <v>62</v>
      </c>
      <c r="E24" t="s">
        <v>24</v>
      </c>
      <c r="F24" t="s">
        <v>25</v>
      </c>
      <c r="G24" t="s">
        <v>24</v>
      </c>
      <c r="H24" t="s">
        <v>24</v>
      </c>
      <c r="I24" t="s">
        <v>24</v>
      </c>
      <c r="J24" t="s">
        <v>26</v>
      </c>
      <c r="K24" t="s">
        <v>24</v>
      </c>
      <c r="L24" t="s">
        <v>24</v>
      </c>
      <c r="M24" t="s">
        <v>24</v>
      </c>
      <c r="N24" t="s">
        <v>24</v>
      </c>
      <c r="O24" t="s">
        <v>24</v>
      </c>
      <c r="R24">
        <v>-14.050000000000011</v>
      </c>
      <c r="S24">
        <f t="shared" si="0"/>
        <v>226.79</v>
      </c>
    </row>
    <row r="25" spans="1:19" x14ac:dyDescent="0.25">
      <c r="A25" t="s">
        <v>85</v>
      </c>
      <c r="B25" t="s">
        <v>86</v>
      </c>
      <c r="C25" t="s">
        <v>87</v>
      </c>
      <c r="D25" t="s">
        <v>88</v>
      </c>
      <c r="E25" t="s">
        <v>24</v>
      </c>
      <c r="F25" t="s">
        <v>25</v>
      </c>
      <c r="G25" t="s">
        <v>24</v>
      </c>
      <c r="H25" t="s">
        <v>24</v>
      </c>
      <c r="I25" t="s">
        <v>24</v>
      </c>
      <c r="J25" t="s">
        <v>26</v>
      </c>
      <c r="K25" t="s">
        <v>24</v>
      </c>
      <c r="L25" t="s">
        <v>24</v>
      </c>
      <c r="M25" t="s">
        <v>24</v>
      </c>
      <c r="N25" t="s">
        <v>24</v>
      </c>
      <c r="O25" t="s">
        <v>24</v>
      </c>
      <c r="R25">
        <v>-13.280000000000001</v>
      </c>
      <c r="S25">
        <f t="shared" si="0"/>
        <v>242.57</v>
      </c>
    </row>
    <row r="26" spans="1:19" x14ac:dyDescent="0.25">
      <c r="A26" t="s">
        <v>89</v>
      </c>
      <c r="B26" t="s">
        <v>90</v>
      </c>
      <c r="C26" t="s">
        <v>53</v>
      </c>
      <c r="D26" t="s">
        <v>54</v>
      </c>
      <c r="E26" t="s">
        <v>24</v>
      </c>
      <c r="F26" t="s">
        <v>25</v>
      </c>
      <c r="G26" t="s">
        <v>24</v>
      </c>
      <c r="H26" t="s">
        <v>24</v>
      </c>
      <c r="I26" t="s">
        <v>24</v>
      </c>
      <c r="J26" t="s">
        <v>26</v>
      </c>
      <c r="K26" t="s">
        <v>24</v>
      </c>
      <c r="L26" t="s">
        <v>24</v>
      </c>
      <c r="M26" t="s">
        <v>24</v>
      </c>
      <c r="N26" t="s">
        <v>24</v>
      </c>
      <c r="O26" t="s">
        <v>24</v>
      </c>
      <c r="R26">
        <v>-25.479999999999961</v>
      </c>
      <c r="S26">
        <f t="shared" si="0"/>
        <v>245.36</v>
      </c>
    </row>
    <row r="27" spans="1:19" x14ac:dyDescent="0.25">
      <c r="A27" t="s">
        <v>91</v>
      </c>
      <c r="B27" t="s">
        <v>92</v>
      </c>
      <c r="C27" t="s">
        <v>49</v>
      </c>
      <c r="D27" t="s">
        <v>50</v>
      </c>
      <c r="E27" t="s">
        <v>24</v>
      </c>
      <c r="F27" t="s">
        <v>25</v>
      </c>
      <c r="G27" t="s">
        <v>24</v>
      </c>
      <c r="H27" t="s">
        <v>24</v>
      </c>
      <c r="I27" t="s">
        <v>24</v>
      </c>
      <c r="J27" t="s">
        <v>26</v>
      </c>
      <c r="K27" t="s">
        <v>24</v>
      </c>
      <c r="L27" t="s">
        <v>24</v>
      </c>
      <c r="M27" t="s">
        <v>24</v>
      </c>
      <c r="N27" t="s">
        <v>24</v>
      </c>
      <c r="O27" t="s">
        <v>24</v>
      </c>
      <c r="R27">
        <v>-33.660000000000025</v>
      </c>
      <c r="S27">
        <f t="shared" si="0"/>
        <v>242.19</v>
      </c>
    </row>
    <row r="28" spans="1:19" x14ac:dyDescent="0.25">
      <c r="A28" t="s">
        <v>93</v>
      </c>
      <c r="B28" t="s">
        <v>94</v>
      </c>
      <c r="C28" t="s">
        <v>95</v>
      </c>
      <c r="D28" t="s">
        <v>96</v>
      </c>
      <c r="E28" t="s">
        <v>24</v>
      </c>
      <c r="F28" t="s">
        <v>25</v>
      </c>
      <c r="G28" t="s">
        <v>24</v>
      </c>
      <c r="H28" t="s">
        <v>24</v>
      </c>
      <c r="I28" t="s">
        <v>24</v>
      </c>
      <c r="J28" t="s">
        <v>26</v>
      </c>
      <c r="K28" t="s">
        <v>24</v>
      </c>
      <c r="L28" t="s">
        <v>24</v>
      </c>
      <c r="M28" t="s">
        <v>24</v>
      </c>
      <c r="N28" t="s">
        <v>24</v>
      </c>
      <c r="O28" t="s">
        <v>24</v>
      </c>
      <c r="R28">
        <v>-15.419999999999959</v>
      </c>
      <c r="S28">
        <f t="shared" si="0"/>
        <v>295.42</v>
      </c>
    </row>
    <row r="29" spans="1:19" x14ac:dyDescent="0.25">
      <c r="A29" t="s">
        <v>97</v>
      </c>
      <c r="B29" t="s">
        <v>98</v>
      </c>
      <c r="C29" t="s">
        <v>22</v>
      </c>
      <c r="D29" t="s">
        <v>23</v>
      </c>
      <c r="E29" t="s">
        <v>24</v>
      </c>
      <c r="F29" t="s">
        <v>25</v>
      </c>
      <c r="G29" t="s">
        <v>24</v>
      </c>
      <c r="H29" t="s">
        <v>24</v>
      </c>
      <c r="I29" t="s">
        <v>24</v>
      </c>
      <c r="J29" t="s">
        <v>26</v>
      </c>
      <c r="K29" t="s">
        <v>24</v>
      </c>
      <c r="L29" t="s">
        <v>24</v>
      </c>
      <c r="M29" t="s">
        <v>24</v>
      </c>
      <c r="N29" t="s">
        <v>24</v>
      </c>
      <c r="O29" t="s">
        <v>24</v>
      </c>
      <c r="R29">
        <v>-20.510000000000048</v>
      </c>
      <c r="S29">
        <f t="shared" si="0"/>
        <v>350.34</v>
      </c>
    </row>
    <row r="30" spans="1:19" x14ac:dyDescent="0.25">
      <c r="A30" t="s">
        <v>99</v>
      </c>
      <c r="B30" t="s">
        <v>100</v>
      </c>
      <c r="C30" t="s">
        <v>101</v>
      </c>
      <c r="D30" t="s">
        <v>102</v>
      </c>
      <c r="E30" t="s">
        <v>24</v>
      </c>
      <c r="F30" t="s">
        <v>25</v>
      </c>
      <c r="G30" t="s">
        <v>24</v>
      </c>
      <c r="H30" t="s">
        <v>24</v>
      </c>
      <c r="I30" t="s">
        <v>24</v>
      </c>
      <c r="J30" t="s">
        <v>26</v>
      </c>
      <c r="K30" t="s">
        <v>24</v>
      </c>
      <c r="L30" t="s">
        <v>24</v>
      </c>
      <c r="M30" t="s">
        <v>24</v>
      </c>
      <c r="N30" t="s">
        <v>24</v>
      </c>
      <c r="O30" t="s">
        <v>24</v>
      </c>
      <c r="R30">
        <v>-22.550000000000011</v>
      </c>
      <c r="S30">
        <f t="shared" si="0"/>
        <v>408.3</v>
      </c>
    </row>
    <row r="31" spans="1:19" x14ac:dyDescent="0.25">
      <c r="A31" t="s">
        <v>103</v>
      </c>
      <c r="B31" t="s">
        <v>104</v>
      </c>
      <c r="C31" t="s">
        <v>105</v>
      </c>
      <c r="D31" t="s">
        <v>106</v>
      </c>
      <c r="E31" t="s">
        <v>24</v>
      </c>
      <c r="F31" t="s">
        <v>25</v>
      </c>
      <c r="G31" t="s">
        <v>24</v>
      </c>
      <c r="H31" t="s">
        <v>24</v>
      </c>
      <c r="I31" t="s">
        <v>24</v>
      </c>
      <c r="J31" t="s">
        <v>26</v>
      </c>
      <c r="K31" t="s">
        <v>24</v>
      </c>
      <c r="L31" t="s">
        <v>24</v>
      </c>
      <c r="M31" t="s">
        <v>24</v>
      </c>
      <c r="N31" t="s">
        <v>24</v>
      </c>
      <c r="O31" t="s">
        <v>24</v>
      </c>
      <c r="R31">
        <v>-33.460000000000036</v>
      </c>
      <c r="S31">
        <f t="shared" si="0"/>
        <v>457.39</v>
      </c>
    </row>
    <row r="32" spans="1:19" x14ac:dyDescent="0.25">
      <c r="A32" t="s">
        <v>107</v>
      </c>
      <c r="B32" t="s">
        <v>108</v>
      </c>
      <c r="C32" t="s">
        <v>109</v>
      </c>
      <c r="D32" t="s">
        <v>110</v>
      </c>
      <c r="E32" t="s">
        <v>24</v>
      </c>
      <c r="F32" t="s">
        <v>25</v>
      </c>
      <c r="G32" t="s">
        <v>24</v>
      </c>
      <c r="H32" t="s">
        <v>24</v>
      </c>
      <c r="I32" t="s">
        <v>24</v>
      </c>
      <c r="J32" t="s">
        <v>26</v>
      </c>
      <c r="K32" t="s">
        <v>24</v>
      </c>
      <c r="L32" t="s">
        <v>24</v>
      </c>
      <c r="M32" t="s">
        <v>24</v>
      </c>
      <c r="N32" t="s">
        <v>24</v>
      </c>
      <c r="O32" t="s">
        <v>24</v>
      </c>
      <c r="R32">
        <v>-26.140000000000043</v>
      </c>
      <c r="S32">
        <f t="shared" si="0"/>
        <v>505.18</v>
      </c>
    </row>
    <row r="33" spans="1:19" x14ac:dyDescent="0.25">
      <c r="A33" t="s">
        <v>111</v>
      </c>
      <c r="B33" t="s">
        <v>112</v>
      </c>
      <c r="C33" t="s">
        <v>109</v>
      </c>
      <c r="D33" t="s">
        <v>110</v>
      </c>
      <c r="E33" t="s">
        <v>24</v>
      </c>
      <c r="F33" t="s">
        <v>25</v>
      </c>
      <c r="G33" t="s">
        <v>24</v>
      </c>
      <c r="H33" t="s">
        <v>24</v>
      </c>
      <c r="I33" t="s">
        <v>24</v>
      </c>
      <c r="J33" t="s">
        <v>26</v>
      </c>
      <c r="K33" t="s">
        <v>24</v>
      </c>
      <c r="L33" t="s">
        <v>24</v>
      </c>
      <c r="M33" t="s">
        <v>24</v>
      </c>
      <c r="N33" t="s">
        <v>24</v>
      </c>
      <c r="O33" t="s">
        <v>24</v>
      </c>
      <c r="R33">
        <v>-39.970000000000027</v>
      </c>
      <c r="S33">
        <f t="shared" si="0"/>
        <v>491.35</v>
      </c>
    </row>
    <row r="34" spans="1:19" x14ac:dyDescent="0.25">
      <c r="A34" t="s">
        <v>113</v>
      </c>
      <c r="B34" t="s">
        <v>114</v>
      </c>
      <c r="C34" t="s">
        <v>115</v>
      </c>
      <c r="D34" t="s">
        <v>110</v>
      </c>
      <c r="E34" t="s">
        <v>24</v>
      </c>
      <c r="F34" t="s">
        <v>25</v>
      </c>
      <c r="G34" t="s">
        <v>24</v>
      </c>
      <c r="H34" t="s">
        <v>24</v>
      </c>
      <c r="I34" t="s">
        <v>24</v>
      </c>
      <c r="J34" t="s">
        <v>26</v>
      </c>
      <c r="K34" t="s">
        <v>116</v>
      </c>
      <c r="L34" t="s">
        <v>24</v>
      </c>
      <c r="M34" t="s">
        <v>24</v>
      </c>
      <c r="N34" t="s">
        <v>24</v>
      </c>
      <c r="O34" t="s">
        <v>24</v>
      </c>
      <c r="R34">
        <v>12.28000000000003</v>
      </c>
      <c r="S34">
        <f t="shared" si="0"/>
        <v>463.6</v>
      </c>
    </row>
    <row r="35" spans="1:19" x14ac:dyDescent="0.25">
      <c r="A35" t="s">
        <v>117</v>
      </c>
      <c r="B35" t="s">
        <v>118</v>
      </c>
      <c r="C35" t="s">
        <v>115</v>
      </c>
      <c r="D35" t="s">
        <v>110</v>
      </c>
      <c r="E35" t="s">
        <v>24</v>
      </c>
      <c r="F35" t="s">
        <v>25</v>
      </c>
      <c r="G35" t="s">
        <v>24</v>
      </c>
      <c r="H35" t="s">
        <v>24</v>
      </c>
      <c r="I35" t="s">
        <v>24</v>
      </c>
      <c r="J35" t="s">
        <v>26</v>
      </c>
      <c r="K35" t="s">
        <v>116</v>
      </c>
      <c r="L35" t="s">
        <v>24</v>
      </c>
      <c r="M35" t="s">
        <v>24</v>
      </c>
      <c r="N35" t="s">
        <v>24</v>
      </c>
      <c r="O35" t="s">
        <v>24</v>
      </c>
      <c r="R35">
        <v>12.759999999999991</v>
      </c>
      <c r="S35">
        <f t="shared" si="0"/>
        <v>464.08</v>
      </c>
    </row>
    <row r="36" spans="1:19" x14ac:dyDescent="0.25">
      <c r="A36" t="s">
        <v>119</v>
      </c>
      <c r="B36" t="s">
        <v>120</v>
      </c>
      <c r="C36" t="s">
        <v>121</v>
      </c>
      <c r="D36" t="s">
        <v>110</v>
      </c>
      <c r="E36" t="s">
        <v>24</v>
      </c>
      <c r="F36" t="s">
        <v>25</v>
      </c>
      <c r="G36" t="s">
        <v>24</v>
      </c>
      <c r="H36" t="s">
        <v>24</v>
      </c>
      <c r="I36" t="s">
        <v>24</v>
      </c>
      <c r="J36" t="s">
        <v>122</v>
      </c>
      <c r="K36" t="s">
        <v>24</v>
      </c>
      <c r="L36" t="s">
        <v>24</v>
      </c>
      <c r="M36" t="s">
        <v>24</v>
      </c>
      <c r="N36" t="s">
        <v>24</v>
      </c>
      <c r="O36" t="s">
        <v>24</v>
      </c>
      <c r="R36">
        <v>-43.510000000000048</v>
      </c>
      <c r="S36">
        <f t="shared" si="0"/>
        <v>487.32</v>
      </c>
    </row>
    <row r="37" spans="1:19" x14ac:dyDescent="0.25">
      <c r="A37" t="s">
        <v>123</v>
      </c>
      <c r="B37" t="s">
        <v>124</v>
      </c>
      <c r="C37" t="s">
        <v>121</v>
      </c>
      <c r="D37" t="s">
        <v>110</v>
      </c>
      <c r="E37" t="s">
        <v>24</v>
      </c>
      <c r="F37" t="s">
        <v>25</v>
      </c>
      <c r="G37" t="s">
        <v>24</v>
      </c>
      <c r="H37" t="s">
        <v>24</v>
      </c>
      <c r="I37" t="s">
        <v>24</v>
      </c>
      <c r="J37" t="s">
        <v>122</v>
      </c>
      <c r="K37" t="s">
        <v>24</v>
      </c>
      <c r="L37" t="s">
        <v>24</v>
      </c>
      <c r="M37" t="s">
        <v>24</v>
      </c>
      <c r="N37" t="s">
        <v>24</v>
      </c>
      <c r="O37" t="s">
        <v>24</v>
      </c>
      <c r="R37">
        <v>-15.530000000000086</v>
      </c>
      <c r="S37">
        <f t="shared" si="0"/>
        <v>515.29999999999995</v>
      </c>
    </row>
    <row r="38" spans="1:19" x14ac:dyDescent="0.25">
      <c r="A38" t="s">
        <v>125</v>
      </c>
      <c r="B38" t="s">
        <v>126</v>
      </c>
      <c r="C38" t="s">
        <v>121</v>
      </c>
      <c r="D38" t="s">
        <v>110</v>
      </c>
      <c r="E38" t="s">
        <v>24</v>
      </c>
      <c r="F38" t="s">
        <v>25</v>
      </c>
      <c r="G38" t="s">
        <v>24</v>
      </c>
      <c r="H38" t="s">
        <v>24</v>
      </c>
      <c r="I38" t="s">
        <v>24</v>
      </c>
      <c r="J38" t="s">
        <v>122</v>
      </c>
      <c r="K38" t="s">
        <v>24</v>
      </c>
      <c r="L38" t="s">
        <v>24</v>
      </c>
      <c r="M38" t="s">
        <v>24</v>
      </c>
      <c r="N38" t="s">
        <v>24</v>
      </c>
      <c r="O38" t="s">
        <v>24</v>
      </c>
      <c r="R38">
        <v>-11.379999999999995</v>
      </c>
      <c r="S38">
        <f t="shared" si="0"/>
        <v>519.45000000000005</v>
      </c>
    </row>
    <row r="39" spans="1:19" x14ac:dyDescent="0.25">
      <c r="A39" t="s">
        <v>127</v>
      </c>
      <c r="B39" t="s">
        <v>128</v>
      </c>
      <c r="C39" t="s">
        <v>121</v>
      </c>
      <c r="D39" t="s">
        <v>110</v>
      </c>
      <c r="E39" t="s">
        <v>24</v>
      </c>
      <c r="F39" t="s">
        <v>25</v>
      </c>
      <c r="G39" t="s">
        <v>24</v>
      </c>
      <c r="H39" t="s">
        <v>24</v>
      </c>
      <c r="I39" t="s">
        <v>24</v>
      </c>
      <c r="J39" t="s">
        <v>122</v>
      </c>
      <c r="K39" t="s">
        <v>24</v>
      </c>
      <c r="L39" t="s">
        <v>24</v>
      </c>
      <c r="M39" t="s">
        <v>24</v>
      </c>
      <c r="N39" t="s">
        <v>24</v>
      </c>
      <c r="O39" t="s">
        <v>24</v>
      </c>
      <c r="R39">
        <v>-8.0000000000040927E-2</v>
      </c>
      <c r="S39">
        <f t="shared" si="0"/>
        <v>530.75</v>
      </c>
    </row>
    <row r="40" spans="1:19" x14ac:dyDescent="0.25">
      <c r="A40" t="s">
        <v>129</v>
      </c>
      <c r="B40" t="s">
        <v>130</v>
      </c>
      <c r="C40" t="s">
        <v>121</v>
      </c>
      <c r="D40" t="s">
        <v>110</v>
      </c>
      <c r="E40" t="s">
        <v>24</v>
      </c>
      <c r="F40" t="s">
        <v>25</v>
      </c>
      <c r="G40" t="s">
        <v>24</v>
      </c>
      <c r="H40" t="s">
        <v>24</v>
      </c>
      <c r="I40" t="s">
        <v>24</v>
      </c>
      <c r="J40" t="s">
        <v>122</v>
      </c>
      <c r="K40" t="s">
        <v>24</v>
      </c>
      <c r="L40" t="s">
        <v>24</v>
      </c>
      <c r="M40" t="s">
        <v>24</v>
      </c>
      <c r="N40" t="s">
        <v>24</v>
      </c>
      <c r="O40" t="s">
        <v>24</v>
      </c>
      <c r="R40">
        <v>2.8899999999999864</v>
      </c>
      <c r="S40">
        <f t="shared" si="0"/>
        <v>533.72</v>
      </c>
    </row>
    <row r="41" spans="1:19" x14ac:dyDescent="0.25">
      <c r="A41" t="s">
        <v>131</v>
      </c>
      <c r="B41" t="s">
        <v>132</v>
      </c>
      <c r="C41" t="s">
        <v>121</v>
      </c>
      <c r="D41" t="s">
        <v>110</v>
      </c>
      <c r="E41" t="s">
        <v>24</v>
      </c>
      <c r="F41" t="s">
        <v>25</v>
      </c>
      <c r="G41" t="s">
        <v>24</v>
      </c>
      <c r="H41" t="s">
        <v>24</v>
      </c>
      <c r="I41" t="s">
        <v>24</v>
      </c>
      <c r="J41" t="s">
        <v>122</v>
      </c>
      <c r="K41" t="s">
        <v>24</v>
      </c>
      <c r="L41" t="s">
        <v>24</v>
      </c>
      <c r="M41" t="s">
        <v>24</v>
      </c>
      <c r="N41" t="s">
        <v>24</v>
      </c>
      <c r="O41" t="s">
        <v>24</v>
      </c>
      <c r="R41">
        <v>-32.860000000000014</v>
      </c>
      <c r="S41">
        <f t="shared" si="0"/>
        <v>497.97</v>
      </c>
    </row>
    <row r="42" spans="1:19" x14ac:dyDescent="0.25">
      <c r="A42" t="s">
        <v>133</v>
      </c>
      <c r="B42" t="s">
        <v>134</v>
      </c>
      <c r="C42" t="s">
        <v>121</v>
      </c>
      <c r="D42" t="s">
        <v>110</v>
      </c>
      <c r="E42" t="s">
        <v>24</v>
      </c>
      <c r="F42" t="s">
        <v>25</v>
      </c>
      <c r="G42" t="s">
        <v>24</v>
      </c>
      <c r="H42" t="s">
        <v>24</v>
      </c>
      <c r="I42" t="s">
        <v>24</v>
      </c>
      <c r="J42" t="s">
        <v>122</v>
      </c>
      <c r="K42" t="s">
        <v>24</v>
      </c>
      <c r="L42" t="s">
        <v>24</v>
      </c>
      <c r="M42" t="s">
        <v>24</v>
      </c>
      <c r="N42" t="s">
        <v>24</v>
      </c>
      <c r="O42" t="s">
        <v>24</v>
      </c>
      <c r="R42">
        <v>-44.770000000000039</v>
      </c>
      <c r="S42">
        <f t="shared" si="0"/>
        <v>486.06</v>
      </c>
    </row>
    <row r="43" spans="1:19" x14ac:dyDescent="0.25">
      <c r="A43" t="s">
        <v>135</v>
      </c>
      <c r="B43" t="s">
        <v>136</v>
      </c>
      <c r="C43" t="s">
        <v>121</v>
      </c>
      <c r="D43" t="s">
        <v>110</v>
      </c>
      <c r="E43" t="s">
        <v>24</v>
      </c>
      <c r="F43" t="s">
        <v>25</v>
      </c>
      <c r="G43" t="s">
        <v>24</v>
      </c>
      <c r="H43" t="s">
        <v>24</v>
      </c>
      <c r="I43" t="s">
        <v>24</v>
      </c>
      <c r="J43" t="s">
        <v>122</v>
      </c>
      <c r="K43" t="s">
        <v>24</v>
      </c>
      <c r="L43" t="s">
        <v>24</v>
      </c>
      <c r="M43" t="s">
        <v>24</v>
      </c>
      <c r="N43" t="s">
        <v>24</v>
      </c>
      <c r="O43" t="s">
        <v>24</v>
      </c>
      <c r="R43">
        <v>-40.130000000000052</v>
      </c>
      <c r="S43">
        <f t="shared" si="0"/>
        <v>490.7</v>
      </c>
    </row>
    <row r="44" spans="1:19" x14ac:dyDescent="0.25">
      <c r="A44" t="s">
        <v>137</v>
      </c>
      <c r="B44" t="s">
        <v>138</v>
      </c>
      <c r="C44" t="s">
        <v>121</v>
      </c>
      <c r="D44" t="s">
        <v>110</v>
      </c>
      <c r="E44" t="s">
        <v>24</v>
      </c>
      <c r="F44" t="s">
        <v>25</v>
      </c>
      <c r="G44" t="s">
        <v>24</v>
      </c>
      <c r="H44" t="s">
        <v>24</v>
      </c>
      <c r="I44" t="s">
        <v>24</v>
      </c>
      <c r="J44" t="s">
        <v>122</v>
      </c>
      <c r="K44" t="s">
        <v>24</v>
      </c>
      <c r="L44" t="s">
        <v>24</v>
      </c>
      <c r="M44" t="s">
        <v>24</v>
      </c>
      <c r="N44" t="s">
        <v>24</v>
      </c>
      <c r="O44" t="s">
        <v>24</v>
      </c>
      <c r="R44">
        <v>-51.270000000000039</v>
      </c>
      <c r="S44">
        <f t="shared" si="0"/>
        <v>479.56</v>
      </c>
    </row>
    <row r="45" spans="1:19" x14ac:dyDescent="0.25">
      <c r="A45" t="s">
        <v>139</v>
      </c>
      <c r="B45" t="s">
        <v>140</v>
      </c>
      <c r="C45" t="s">
        <v>121</v>
      </c>
      <c r="D45" t="s">
        <v>110</v>
      </c>
      <c r="E45" t="s">
        <v>24</v>
      </c>
      <c r="F45" t="s">
        <v>25</v>
      </c>
      <c r="G45" t="s">
        <v>24</v>
      </c>
      <c r="H45" t="s">
        <v>24</v>
      </c>
      <c r="I45" t="s">
        <v>24</v>
      </c>
      <c r="J45" t="s">
        <v>122</v>
      </c>
      <c r="K45" t="s">
        <v>24</v>
      </c>
      <c r="L45" t="s">
        <v>24</v>
      </c>
      <c r="M45" t="s">
        <v>24</v>
      </c>
      <c r="N45" t="s">
        <v>24</v>
      </c>
      <c r="O45" t="s">
        <v>24</v>
      </c>
      <c r="R45">
        <v>-14.770000000000095</v>
      </c>
      <c r="S45">
        <f t="shared" si="0"/>
        <v>516.05999999999995</v>
      </c>
    </row>
    <row r="46" spans="1:19" x14ac:dyDescent="0.25">
      <c r="A46" t="s">
        <v>141</v>
      </c>
      <c r="B46" t="s">
        <v>142</v>
      </c>
      <c r="C46" t="s">
        <v>121</v>
      </c>
      <c r="D46" t="s">
        <v>110</v>
      </c>
      <c r="E46" t="s">
        <v>24</v>
      </c>
      <c r="F46" t="s">
        <v>25</v>
      </c>
      <c r="G46" t="s">
        <v>24</v>
      </c>
      <c r="H46" t="s">
        <v>24</v>
      </c>
      <c r="I46" t="s">
        <v>24</v>
      </c>
      <c r="J46" t="s">
        <v>122</v>
      </c>
      <c r="K46" t="s">
        <v>24</v>
      </c>
      <c r="L46" t="s">
        <v>24</v>
      </c>
      <c r="M46" t="s">
        <v>24</v>
      </c>
      <c r="N46" t="s">
        <v>24</v>
      </c>
      <c r="O46" t="s">
        <v>24</v>
      </c>
      <c r="R46">
        <v>-5.5099999999999909</v>
      </c>
      <c r="S46">
        <f t="shared" si="0"/>
        <v>525.32000000000005</v>
      </c>
    </row>
    <row r="47" spans="1:19" x14ac:dyDescent="0.25">
      <c r="A47" t="s">
        <v>143</v>
      </c>
      <c r="B47" t="s">
        <v>144</v>
      </c>
      <c r="C47" t="s">
        <v>121</v>
      </c>
      <c r="D47" t="s">
        <v>110</v>
      </c>
      <c r="E47" t="s">
        <v>24</v>
      </c>
      <c r="F47" t="s">
        <v>25</v>
      </c>
      <c r="G47" t="s">
        <v>24</v>
      </c>
      <c r="H47" t="s">
        <v>24</v>
      </c>
      <c r="I47" t="s">
        <v>24</v>
      </c>
      <c r="J47" t="s">
        <v>122</v>
      </c>
      <c r="K47" t="s">
        <v>24</v>
      </c>
      <c r="L47" t="s">
        <v>24</v>
      </c>
      <c r="M47" t="s">
        <v>24</v>
      </c>
      <c r="N47" t="s">
        <v>24</v>
      </c>
      <c r="O47" t="s">
        <v>24</v>
      </c>
      <c r="R47">
        <v>-2.1800000000000637</v>
      </c>
      <c r="S47">
        <f t="shared" si="0"/>
        <v>528.65</v>
      </c>
    </row>
    <row r="48" spans="1:19" x14ac:dyDescent="0.25">
      <c r="A48" t="s">
        <v>145</v>
      </c>
      <c r="B48" t="s">
        <v>146</v>
      </c>
      <c r="C48" t="s">
        <v>147</v>
      </c>
      <c r="D48" t="s">
        <v>148</v>
      </c>
      <c r="E48" t="s">
        <v>24</v>
      </c>
      <c r="F48" t="s">
        <v>25</v>
      </c>
      <c r="G48" t="s">
        <v>24</v>
      </c>
      <c r="H48" t="s">
        <v>24</v>
      </c>
      <c r="I48" t="s">
        <v>24</v>
      </c>
      <c r="J48" t="s">
        <v>122</v>
      </c>
      <c r="K48" t="s">
        <v>24</v>
      </c>
      <c r="L48" t="s">
        <v>24</v>
      </c>
      <c r="M48" t="s">
        <v>24</v>
      </c>
      <c r="N48" t="s">
        <v>24</v>
      </c>
      <c r="O48" t="s">
        <v>24</v>
      </c>
      <c r="R48">
        <v>-24.329999999999927</v>
      </c>
      <c r="S48">
        <f t="shared" si="0"/>
        <v>526.44000000000005</v>
      </c>
    </row>
    <row r="49" spans="1:19" x14ac:dyDescent="0.25">
      <c r="A49" t="s">
        <v>149</v>
      </c>
      <c r="B49" t="s">
        <v>150</v>
      </c>
      <c r="C49" t="s">
        <v>147</v>
      </c>
      <c r="D49" t="s">
        <v>148</v>
      </c>
      <c r="E49" t="s">
        <v>24</v>
      </c>
      <c r="F49" t="s">
        <v>25</v>
      </c>
      <c r="G49" t="s">
        <v>24</v>
      </c>
      <c r="H49" t="s">
        <v>24</v>
      </c>
      <c r="I49" t="s">
        <v>24</v>
      </c>
      <c r="J49" t="s">
        <v>122</v>
      </c>
      <c r="K49" t="s">
        <v>24</v>
      </c>
      <c r="L49" t="s">
        <v>24</v>
      </c>
      <c r="M49" t="s">
        <v>24</v>
      </c>
      <c r="N49" t="s">
        <v>24</v>
      </c>
      <c r="O49" t="s">
        <v>24</v>
      </c>
      <c r="R49">
        <v>-24.100000000000023</v>
      </c>
      <c r="S49">
        <f t="shared" si="0"/>
        <v>526.66999999999996</v>
      </c>
    </row>
    <row r="50" spans="1:19" x14ac:dyDescent="0.25">
      <c r="A50" t="s">
        <v>151</v>
      </c>
      <c r="B50" t="s">
        <v>152</v>
      </c>
      <c r="C50" t="s">
        <v>147</v>
      </c>
      <c r="D50" t="s">
        <v>148</v>
      </c>
      <c r="E50" t="s">
        <v>24</v>
      </c>
      <c r="F50" t="s">
        <v>25</v>
      </c>
      <c r="G50" t="s">
        <v>24</v>
      </c>
      <c r="H50" t="s">
        <v>24</v>
      </c>
      <c r="I50" t="s">
        <v>24</v>
      </c>
      <c r="J50" t="s">
        <v>122</v>
      </c>
      <c r="K50" t="s">
        <v>24</v>
      </c>
      <c r="L50" t="s">
        <v>24</v>
      </c>
      <c r="M50" t="s">
        <v>24</v>
      </c>
      <c r="N50" t="s">
        <v>24</v>
      </c>
      <c r="O50" t="s">
        <v>24</v>
      </c>
      <c r="R50">
        <v>-6.3299999999999272</v>
      </c>
      <c r="S50">
        <f t="shared" si="0"/>
        <v>544.44000000000005</v>
      </c>
    </row>
    <row r="51" spans="1:19" x14ac:dyDescent="0.25">
      <c r="A51" t="s">
        <v>153</v>
      </c>
      <c r="B51" t="s">
        <v>154</v>
      </c>
      <c r="C51" t="s">
        <v>147</v>
      </c>
      <c r="D51" t="s">
        <v>148</v>
      </c>
      <c r="E51" t="s">
        <v>24</v>
      </c>
      <c r="F51" t="s">
        <v>25</v>
      </c>
      <c r="G51" t="s">
        <v>24</v>
      </c>
      <c r="H51" t="s">
        <v>24</v>
      </c>
      <c r="I51" t="s">
        <v>24</v>
      </c>
      <c r="J51" t="s">
        <v>122</v>
      </c>
      <c r="K51" t="s">
        <v>24</v>
      </c>
      <c r="L51" t="s">
        <v>24</v>
      </c>
      <c r="M51" t="s">
        <v>24</v>
      </c>
      <c r="N51" t="s">
        <v>24</v>
      </c>
      <c r="O51" t="s">
        <v>24</v>
      </c>
      <c r="R51">
        <v>12.980000000000018</v>
      </c>
      <c r="S51">
        <f t="shared" si="0"/>
        <v>563.75</v>
      </c>
    </row>
    <row r="52" spans="1:19" x14ac:dyDescent="0.25">
      <c r="A52" t="s">
        <v>155</v>
      </c>
      <c r="B52" t="s">
        <v>156</v>
      </c>
      <c r="C52" t="s">
        <v>147</v>
      </c>
      <c r="D52" t="s">
        <v>148</v>
      </c>
      <c r="E52" t="s">
        <v>24</v>
      </c>
      <c r="F52" t="s">
        <v>25</v>
      </c>
      <c r="G52" t="s">
        <v>24</v>
      </c>
      <c r="H52" t="s">
        <v>24</v>
      </c>
      <c r="I52" t="s">
        <v>24</v>
      </c>
      <c r="J52" t="s">
        <v>122</v>
      </c>
      <c r="K52" t="s">
        <v>24</v>
      </c>
      <c r="L52" t="s">
        <v>24</v>
      </c>
      <c r="M52" t="s">
        <v>24</v>
      </c>
      <c r="N52" t="s">
        <v>24</v>
      </c>
      <c r="O52" t="s">
        <v>24</v>
      </c>
      <c r="R52">
        <v>13.399999999999977</v>
      </c>
      <c r="S52">
        <f t="shared" si="0"/>
        <v>564.16999999999996</v>
      </c>
    </row>
    <row r="53" spans="1:19" x14ac:dyDescent="0.25">
      <c r="A53" t="s">
        <v>157</v>
      </c>
      <c r="B53" t="s">
        <v>158</v>
      </c>
      <c r="C53" t="s">
        <v>147</v>
      </c>
      <c r="D53" t="s">
        <v>148</v>
      </c>
      <c r="E53" t="s">
        <v>24</v>
      </c>
      <c r="F53" t="s">
        <v>25</v>
      </c>
      <c r="G53" t="s">
        <v>24</v>
      </c>
      <c r="H53" t="s">
        <v>24</v>
      </c>
      <c r="I53" t="s">
        <v>24</v>
      </c>
      <c r="J53" t="s">
        <v>122</v>
      </c>
      <c r="K53" t="s">
        <v>24</v>
      </c>
      <c r="L53" t="s">
        <v>24</v>
      </c>
      <c r="M53" t="s">
        <v>24</v>
      </c>
      <c r="N53" t="s">
        <v>24</v>
      </c>
      <c r="O53" t="s">
        <v>24</v>
      </c>
      <c r="R53">
        <v>27.509999999999991</v>
      </c>
      <c r="S53">
        <f t="shared" si="0"/>
        <v>578.28</v>
      </c>
    </row>
    <row r="54" spans="1:19" x14ac:dyDescent="0.25">
      <c r="A54" t="s">
        <v>159</v>
      </c>
      <c r="B54" t="s">
        <v>160</v>
      </c>
      <c r="C54" t="s">
        <v>161</v>
      </c>
      <c r="D54" t="s">
        <v>148</v>
      </c>
      <c r="E54" t="s">
        <v>24</v>
      </c>
      <c r="F54" t="s">
        <v>25</v>
      </c>
      <c r="G54" t="s">
        <v>24</v>
      </c>
      <c r="H54" t="s">
        <v>24</v>
      </c>
      <c r="I54" t="s">
        <v>24</v>
      </c>
      <c r="J54" t="s">
        <v>122</v>
      </c>
      <c r="K54" t="s">
        <v>162</v>
      </c>
      <c r="L54" t="s">
        <v>24</v>
      </c>
      <c r="M54" t="s">
        <v>24</v>
      </c>
      <c r="N54" t="s">
        <v>24</v>
      </c>
      <c r="O54" t="s">
        <v>24</v>
      </c>
      <c r="R54">
        <v>-0.43999999999994088</v>
      </c>
      <c r="S54">
        <f t="shared" si="0"/>
        <v>590.6</v>
      </c>
    </row>
    <row r="55" spans="1:19" x14ac:dyDescent="0.25">
      <c r="A55" t="s">
        <v>163</v>
      </c>
      <c r="B55" t="s">
        <v>164</v>
      </c>
      <c r="C55" t="s">
        <v>165</v>
      </c>
      <c r="D55" t="s">
        <v>148</v>
      </c>
      <c r="E55" t="s">
        <v>24</v>
      </c>
      <c r="F55" t="s">
        <v>25</v>
      </c>
      <c r="G55" t="s">
        <v>24</v>
      </c>
      <c r="H55" t="s">
        <v>24</v>
      </c>
      <c r="I55" t="s">
        <v>24</v>
      </c>
      <c r="J55" t="s">
        <v>122</v>
      </c>
      <c r="K55" t="s">
        <v>166</v>
      </c>
      <c r="L55" t="s">
        <v>24</v>
      </c>
      <c r="M55" t="s">
        <v>24</v>
      </c>
      <c r="N55" t="s">
        <v>24</v>
      </c>
      <c r="O55" t="s">
        <v>24</v>
      </c>
      <c r="R55">
        <v>-13.199999999999932</v>
      </c>
      <c r="S55">
        <f t="shared" si="0"/>
        <v>587.21</v>
      </c>
    </row>
    <row r="56" spans="1:19" x14ac:dyDescent="0.25">
      <c r="A56" t="s">
        <v>167</v>
      </c>
      <c r="B56" t="s">
        <v>168</v>
      </c>
      <c r="C56" t="s">
        <v>169</v>
      </c>
      <c r="D56" t="s">
        <v>148</v>
      </c>
      <c r="E56" t="s">
        <v>24</v>
      </c>
      <c r="F56" t="s">
        <v>25</v>
      </c>
      <c r="G56" t="s">
        <v>24</v>
      </c>
      <c r="H56" t="s">
        <v>24</v>
      </c>
      <c r="I56" t="s">
        <v>24</v>
      </c>
      <c r="J56" t="s">
        <v>170</v>
      </c>
      <c r="K56" t="s">
        <v>171</v>
      </c>
      <c r="L56" t="s">
        <v>24</v>
      </c>
      <c r="M56" t="s">
        <v>24</v>
      </c>
      <c r="N56" t="s">
        <v>24</v>
      </c>
      <c r="O56" t="s">
        <v>24</v>
      </c>
      <c r="R56">
        <v>-25.970000000000027</v>
      </c>
      <c r="S56">
        <f t="shared" si="0"/>
        <v>554.4</v>
      </c>
    </row>
    <row r="57" spans="1:19" x14ac:dyDescent="0.25">
      <c r="A57" t="s">
        <v>172</v>
      </c>
      <c r="B57" t="s">
        <v>173</v>
      </c>
      <c r="C57" t="s">
        <v>174</v>
      </c>
      <c r="D57" t="s">
        <v>148</v>
      </c>
      <c r="E57" t="s">
        <v>24</v>
      </c>
      <c r="F57" t="s">
        <v>25</v>
      </c>
      <c r="G57" t="s">
        <v>24</v>
      </c>
      <c r="H57" t="s">
        <v>24</v>
      </c>
      <c r="I57" t="s">
        <v>24</v>
      </c>
      <c r="J57" t="s">
        <v>170</v>
      </c>
      <c r="K57" t="s">
        <v>175</v>
      </c>
      <c r="L57" t="s">
        <v>24</v>
      </c>
      <c r="M57" t="s">
        <v>24</v>
      </c>
      <c r="N57" t="s">
        <v>24</v>
      </c>
      <c r="O57" t="s">
        <v>24</v>
      </c>
      <c r="R57">
        <v>-21.57000000000005</v>
      </c>
      <c r="S57">
        <f t="shared" si="0"/>
        <v>539.13</v>
      </c>
    </row>
    <row r="58" spans="1:19" x14ac:dyDescent="0.25">
      <c r="A58" t="s">
        <v>176</v>
      </c>
      <c r="B58" t="s">
        <v>177</v>
      </c>
      <c r="C58" t="s">
        <v>178</v>
      </c>
      <c r="D58" t="s">
        <v>148</v>
      </c>
      <c r="E58" t="s">
        <v>24</v>
      </c>
      <c r="F58" t="s">
        <v>25</v>
      </c>
      <c r="G58" t="s">
        <v>24</v>
      </c>
      <c r="H58" t="s">
        <v>24</v>
      </c>
      <c r="I58" t="s">
        <v>24</v>
      </c>
      <c r="J58" t="s">
        <v>170</v>
      </c>
      <c r="K58" t="s">
        <v>24</v>
      </c>
      <c r="L58" t="s">
        <v>24</v>
      </c>
      <c r="M58" t="s">
        <v>24</v>
      </c>
      <c r="N58" t="s">
        <v>24</v>
      </c>
      <c r="O58" t="s">
        <v>24</v>
      </c>
      <c r="R58">
        <v>-38.139999999999986</v>
      </c>
      <c r="S58">
        <f t="shared" si="0"/>
        <v>512.26</v>
      </c>
    </row>
    <row r="59" spans="1:19" x14ac:dyDescent="0.25">
      <c r="A59" t="s">
        <v>179</v>
      </c>
      <c r="B59" t="s">
        <v>180</v>
      </c>
      <c r="C59" t="s">
        <v>181</v>
      </c>
      <c r="D59" t="s">
        <v>110</v>
      </c>
      <c r="E59" t="s">
        <v>24</v>
      </c>
      <c r="F59" t="s">
        <v>25</v>
      </c>
      <c r="G59" t="s">
        <v>24</v>
      </c>
      <c r="H59" t="s">
        <v>24</v>
      </c>
      <c r="I59" t="s">
        <v>24</v>
      </c>
      <c r="J59" t="s">
        <v>170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  <c r="R59">
        <v>-31.910000000000025</v>
      </c>
      <c r="S59">
        <f t="shared" si="0"/>
        <v>498.55</v>
      </c>
    </row>
    <row r="60" spans="1:19" x14ac:dyDescent="0.25">
      <c r="A60" t="s">
        <v>182</v>
      </c>
      <c r="B60" t="s">
        <v>183</v>
      </c>
      <c r="C60" t="s">
        <v>181</v>
      </c>
      <c r="D60" t="s">
        <v>110</v>
      </c>
      <c r="E60" t="s">
        <v>24</v>
      </c>
      <c r="F60" t="s">
        <v>25</v>
      </c>
      <c r="G60" t="s">
        <v>24</v>
      </c>
      <c r="H60" t="s">
        <v>24</v>
      </c>
      <c r="I60" t="s">
        <v>24</v>
      </c>
      <c r="J60" t="s">
        <v>170</v>
      </c>
      <c r="K60" t="s">
        <v>24</v>
      </c>
      <c r="L60" t="s">
        <v>24</v>
      </c>
      <c r="M60" t="s">
        <v>24</v>
      </c>
      <c r="N60" t="s">
        <v>24</v>
      </c>
      <c r="O60" t="s">
        <v>24</v>
      </c>
      <c r="R60">
        <v>-34.350000000000023</v>
      </c>
      <c r="S60">
        <f t="shared" si="0"/>
        <v>496.11</v>
      </c>
    </row>
    <row r="61" spans="1:19" x14ac:dyDescent="0.25">
      <c r="A61" t="s">
        <v>184</v>
      </c>
      <c r="B61" t="s">
        <v>185</v>
      </c>
      <c r="C61" t="s">
        <v>181</v>
      </c>
      <c r="D61" t="s">
        <v>110</v>
      </c>
      <c r="E61" t="s">
        <v>24</v>
      </c>
      <c r="F61" t="s">
        <v>25</v>
      </c>
      <c r="G61" t="s">
        <v>24</v>
      </c>
      <c r="H61" t="s">
        <v>24</v>
      </c>
      <c r="I61" t="s">
        <v>24</v>
      </c>
      <c r="J61" t="s">
        <v>170</v>
      </c>
      <c r="K61" t="s">
        <v>24</v>
      </c>
      <c r="L61" t="s">
        <v>24</v>
      </c>
      <c r="M61" t="s">
        <v>24</v>
      </c>
      <c r="N61" t="s">
        <v>24</v>
      </c>
      <c r="O61" t="s">
        <v>24</v>
      </c>
      <c r="R61">
        <v>-2.4700000000000273</v>
      </c>
      <c r="S61">
        <f t="shared" si="0"/>
        <v>527.99</v>
      </c>
    </row>
    <row r="62" spans="1:19" x14ac:dyDescent="0.25">
      <c r="A62" t="s">
        <v>186</v>
      </c>
      <c r="B62" t="s">
        <v>187</v>
      </c>
      <c r="C62" t="s">
        <v>181</v>
      </c>
      <c r="D62" t="s">
        <v>110</v>
      </c>
      <c r="E62" t="s">
        <v>24</v>
      </c>
      <c r="F62" t="s">
        <v>25</v>
      </c>
      <c r="G62" t="s">
        <v>24</v>
      </c>
      <c r="H62" t="s">
        <v>24</v>
      </c>
      <c r="I62" t="s">
        <v>24</v>
      </c>
      <c r="J62" t="s">
        <v>170</v>
      </c>
      <c r="K62" t="s">
        <v>24</v>
      </c>
      <c r="L62" t="s">
        <v>24</v>
      </c>
      <c r="M62" t="s">
        <v>24</v>
      </c>
      <c r="N62" t="s">
        <v>24</v>
      </c>
      <c r="O62" t="s">
        <v>24</v>
      </c>
      <c r="R62">
        <v>-10.550000000000068</v>
      </c>
      <c r="S62">
        <f t="shared" si="0"/>
        <v>519.91</v>
      </c>
    </row>
    <row r="63" spans="1:19" x14ac:dyDescent="0.25">
      <c r="A63" t="s">
        <v>188</v>
      </c>
      <c r="B63" t="s">
        <v>189</v>
      </c>
      <c r="C63" t="s">
        <v>181</v>
      </c>
      <c r="D63" t="s">
        <v>110</v>
      </c>
      <c r="E63" t="s">
        <v>24</v>
      </c>
      <c r="F63" t="s">
        <v>25</v>
      </c>
      <c r="G63" t="s">
        <v>24</v>
      </c>
      <c r="H63" t="s">
        <v>24</v>
      </c>
      <c r="I63" t="s">
        <v>24</v>
      </c>
      <c r="J63" t="s">
        <v>170</v>
      </c>
      <c r="K63" t="s">
        <v>24</v>
      </c>
      <c r="L63" t="s">
        <v>24</v>
      </c>
      <c r="M63" t="s">
        <v>24</v>
      </c>
      <c r="N63" t="s">
        <v>24</v>
      </c>
      <c r="O63" t="s">
        <v>24</v>
      </c>
      <c r="R63">
        <v>-3</v>
      </c>
      <c r="S63">
        <f t="shared" si="0"/>
        <v>527.46</v>
      </c>
    </row>
    <row r="64" spans="1:19" x14ac:dyDescent="0.25">
      <c r="A64" t="s">
        <v>190</v>
      </c>
      <c r="B64" t="s">
        <v>191</v>
      </c>
      <c r="C64" t="s">
        <v>181</v>
      </c>
      <c r="D64" t="s">
        <v>110</v>
      </c>
      <c r="E64" t="s">
        <v>24</v>
      </c>
      <c r="F64" t="s">
        <v>25</v>
      </c>
      <c r="G64" t="s">
        <v>24</v>
      </c>
      <c r="H64" t="s">
        <v>24</v>
      </c>
      <c r="I64" t="s">
        <v>24</v>
      </c>
      <c r="J64" t="s">
        <v>170</v>
      </c>
      <c r="K64" t="s">
        <v>24</v>
      </c>
      <c r="L64" t="s">
        <v>24</v>
      </c>
      <c r="M64" t="s">
        <v>24</v>
      </c>
      <c r="N64" t="s">
        <v>24</v>
      </c>
      <c r="O64" t="s">
        <v>24</v>
      </c>
      <c r="R64">
        <v>-26.520000000000039</v>
      </c>
      <c r="S64">
        <f t="shared" si="0"/>
        <v>503.94</v>
      </c>
    </row>
    <row r="65" spans="1:19" x14ac:dyDescent="0.25">
      <c r="A65" t="s">
        <v>192</v>
      </c>
      <c r="B65" t="s">
        <v>193</v>
      </c>
      <c r="C65" t="s">
        <v>181</v>
      </c>
      <c r="D65" t="s">
        <v>110</v>
      </c>
      <c r="E65" t="s">
        <v>24</v>
      </c>
      <c r="F65" t="s">
        <v>25</v>
      </c>
      <c r="G65" t="s">
        <v>24</v>
      </c>
      <c r="H65" t="s">
        <v>24</v>
      </c>
      <c r="I65" t="s">
        <v>24</v>
      </c>
      <c r="J65" t="s">
        <v>170</v>
      </c>
      <c r="K65" t="s">
        <v>24</v>
      </c>
      <c r="L65" t="s">
        <v>24</v>
      </c>
      <c r="M65" t="s">
        <v>24</v>
      </c>
      <c r="N65" t="s">
        <v>24</v>
      </c>
      <c r="O65" t="s">
        <v>24</v>
      </c>
      <c r="R65">
        <v>-43.610000000000014</v>
      </c>
      <c r="S65">
        <f t="shared" si="0"/>
        <v>486.85</v>
      </c>
    </row>
    <row r="66" spans="1:19" x14ac:dyDescent="0.25">
      <c r="A66" t="s">
        <v>194</v>
      </c>
      <c r="B66" t="s">
        <v>195</v>
      </c>
      <c r="C66" t="s">
        <v>181</v>
      </c>
      <c r="D66" t="s">
        <v>110</v>
      </c>
      <c r="E66" t="s">
        <v>24</v>
      </c>
      <c r="F66" t="s">
        <v>25</v>
      </c>
      <c r="G66" t="s">
        <v>24</v>
      </c>
      <c r="H66" t="s">
        <v>24</v>
      </c>
      <c r="I66" t="s">
        <v>24</v>
      </c>
      <c r="J66" t="s">
        <v>170</v>
      </c>
      <c r="K66" t="s">
        <v>24</v>
      </c>
      <c r="L66" t="s">
        <v>24</v>
      </c>
      <c r="M66" t="s">
        <v>24</v>
      </c>
      <c r="N66" t="s">
        <v>24</v>
      </c>
      <c r="O66" t="s">
        <v>24</v>
      </c>
      <c r="R66">
        <v>-40.240000000000009</v>
      </c>
      <c r="S66">
        <f t="shared" si="0"/>
        <v>490.22</v>
      </c>
    </row>
    <row r="67" spans="1:19" x14ac:dyDescent="0.25">
      <c r="A67" t="s">
        <v>196</v>
      </c>
      <c r="B67" t="s">
        <v>197</v>
      </c>
      <c r="C67" t="s">
        <v>181</v>
      </c>
      <c r="D67" t="s">
        <v>110</v>
      </c>
      <c r="E67" t="s">
        <v>24</v>
      </c>
      <c r="F67" t="s">
        <v>25</v>
      </c>
      <c r="G67" t="s">
        <v>24</v>
      </c>
      <c r="H67" t="s">
        <v>24</v>
      </c>
      <c r="I67" t="s">
        <v>24</v>
      </c>
      <c r="J67" t="s">
        <v>170</v>
      </c>
      <c r="K67" t="s">
        <v>24</v>
      </c>
      <c r="L67" t="s">
        <v>24</v>
      </c>
      <c r="M67" t="s">
        <v>24</v>
      </c>
      <c r="N67" t="s">
        <v>24</v>
      </c>
      <c r="O67" t="s">
        <v>24</v>
      </c>
      <c r="R67">
        <v>-41.600000000000023</v>
      </c>
      <c r="S67">
        <f t="shared" si="0"/>
        <v>488.86</v>
      </c>
    </row>
    <row r="68" spans="1:19" x14ac:dyDescent="0.25">
      <c r="A68" t="s">
        <v>198</v>
      </c>
      <c r="B68" t="s">
        <v>199</v>
      </c>
      <c r="C68" t="s">
        <v>181</v>
      </c>
      <c r="D68" t="s">
        <v>110</v>
      </c>
      <c r="E68" t="s">
        <v>24</v>
      </c>
      <c r="F68" t="s">
        <v>25</v>
      </c>
      <c r="G68" t="s">
        <v>24</v>
      </c>
      <c r="H68" t="s">
        <v>24</v>
      </c>
      <c r="I68" t="s">
        <v>24</v>
      </c>
      <c r="J68" t="s">
        <v>170</v>
      </c>
      <c r="K68" t="s">
        <v>24</v>
      </c>
      <c r="L68" t="s">
        <v>24</v>
      </c>
      <c r="M68" t="s">
        <v>24</v>
      </c>
      <c r="N68" t="s">
        <v>24</v>
      </c>
      <c r="O68" t="s">
        <v>24</v>
      </c>
      <c r="R68">
        <v>0.31999999999993634</v>
      </c>
      <c r="S68">
        <f t="shared" si="0"/>
        <v>530.78</v>
      </c>
    </row>
    <row r="69" spans="1:19" x14ac:dyDescent="0.25">
      <c r="A69" t="s">
        <v>200</v>
      </c>
      <c r="B69" t="s">
        <v>201</v>
      </c>
      <c r="C69" t="s">
        <v>181</v>
      </c>
      <c r="D69" t="s">
        <v>110</v>
      </c>
      <c r="E69" t="s">
        <v>24</v>
      </c>
      <c r="F69" t="s">
        <v>25</v>
      </c>
      <c r="G69" t="s">
        <v>24</v>
      </c>
      <c r="H69" t="s">
        <v>24</v>
      </c>
      <c r="I69" t="s">
        <v>24</v>
      </c>
      <c r="J69" t="s">
        <v>170</v>
      </c>
      <c r="K69" t="s">
        <v>24</v>
      </c>
      <c r="L69" t="s">
        <v>24</v>
      </c>
      <c r="M69" t="s">
        <v>24</v>
      </c>
      <c r="N69" t="s">
        <v>24</v>
      </c>
      <c r="O69" t="s">
        <v>24</v>
      </c>
      <c r="R69">
        <v>11.519999999999982</v>
      </c>
      <c r="S69">
        <f t="shared" ref="S69:S99" si="1">C69+R69</f>
        <v>541.98</v>
      </c>
    </row>
    <row r="70" spans="1:19" x14ac:dyDescent="0.25">
      <c r="A70" t="s">
        <v>202</v>
      </c>
      <c r="B70" t="s">
        <v>203</v>
      </c>
      <c r="C70" t="s">
        <v>181</v>
      </c>
      <c r="D70" t="s">
        <v>110</v>
      </c>
      <c r="E70" t="s">
        <v>24</v>
      </c>
      <c r="F70" t="s">
        <v>25</v>
      </c>
      <c r="G70" t="s">
        <v>24</v>
      </c>
      <c r="H70" t="s">
        <v>24</v>
      </c>
      <c r="I70" t="s">
        <v>24</v>
      </c>
      <c r="J70" t="s">
        <v>170</v>
      </c>
      <c r="K70" t="s">
        <v>24</v>
      </c>
      <c r="L70" t="s">
        <v>24</v>
      </c>
      <c r="M70" t="s">
        <v>24</v>
      </c>
      <c r="N70" t="s">
        <v>24</v>
      </c>
      <c r="O70" t="s">
        <v>24</v>
      </c>
      <c r="R70">
        <v>6.3199999999999363</v>
      </c>
      <c r="S70">
        <f t="shared" si="1"/>
        <v>536.78</v>
      </c>
    </row>
    <row r="71" spans="1:19" x14ac:dyDescent="0.25">
      <c r="A71" t="s">
        <v>204</v>
      </c>
      <c r="B71" t="s">
        <v>205</v>
      </c>
      <c r="C71" t="s">
        <v>178</v>
      </c>
      <c r="D71" t="s">
        <v>148</v>
      </c>
      <c r="E71" t="s">
        <v>24</v>
      </c>
      <c r="F71" t="s">
        <v>25</v>
      </c>
      <c r="G71" t="s">
        <v>24</v>
      </c>
      <c r="H71" t="s">
        <v>24</v>
      </c>
      <c r="I71" t="s">
        <v>24</v>
      </c>
      <c r="J71" t="s">
        <v>170</v>
      </c>
      <c r="K71" t="s">
        <v>24</v>
      </c>
      <c r="L71" t="s">
        <v>24</v>
      </c>
      <c r="M71" t="s">
        <v>24</v>
      </c>
      <c r="N71" t="s">
        <v>24</v>
      </c>
      <c r="O71" t="s">
        <v>24</v>
      </c>
      <c r="R71">
        <v>-17.439999999999941</v>
      </c>
      <c r="S71">
        <f t="shared" si="1"/>
        <v>532.96</v>
      </c>
    </row>
    <row r="72" spans="1:19" x14ac:dyDescent="0.25">
      <c r="A72" t="s">
        <v>206</v>
      </c>
      <c r="B72" t="s">
        <v>207</v>
      </c>
      <c r="C72" t="s">
        <v>169</v>
      </c>
      <c r="D72" t="s">
        <v>148</v>
      </c>
      <c r="E72" t="s">
        <v>24</v>
      </c>
      <c r="F72" t="s">
        <v>25</v>
      </c>
      <c r="G72" t="s">
        <v>24</v>
      </c>
      <c r="H72" t="s">
        <v>24</v>
      </c>
      <c r="I72" t="s">
        <v>24</v>
      </c>
      <c r="J72" t="s">
        <v>170</v>
      </c>
      <c r="K72" t="s">
        <v>171</v>
      </c>
      <c r="L72" t="s">
        <v>24</v>
      </c>
      <c r="M72" t="s">
        <v>24</v>
      </c>
      <c r="N72" t="s">
        <v>24</v>
      </c>
      <c r="O72" t="s">
        <v>24</v>
      </c>
      <c r="R72">
        <v>-20.990000000000009</v>
      </c>
      <c r="S72">
        <f t="shared" si="1"/>
        <v>559.38</v>
      </c>
    </row>
    <row r="73" spans="1:19" x14ac:dyDescent="0.25">
      <c r="A73" t="s">
        <v>208</v>
      </c>
      <c r="B73" t="s">
        <v>209</v>
      </c>
      <c r="C73" t="s">
        <v>210</v>
      </c>
      <c r="D73" t="s">
        <v>148</v>
      </c>
      <c r="E73" t="s">
        <v>24</v>
      </c>
      <c r="F73" t="s">
        <v>25</v>
      </c>
      <c r="G73" t="s">
        <v>24</v>
      </c>
      <c r="H73" t="s">
        <v>24</v>
      </c>
      <c r="I73" t="s">
        <v>24</v>
      </c>
      <c r="J73" t="s">
        <v>170</v>
      </c>
      <c r="K73" t="s">
        <v>211</v>
      </c>
      <c r="L73" t="s">
        <v>24</v>
      </c>
      <c r="M73" t="s">
        <v>24</v>
      </c>
      <c r="N73" t="s">
        <v>24</v>
      </c>
      <c r="O73" t="s">
        <v>24</v>
      </c>
      <c r="R73">
        <v>-13.299999999999955</v>
      </c>
      <c r="S73">
        <f t="shared" si="1"/>
        <v>597.98</v>
      </c>
    </row>
    <row r="74" spans="1:19" x14ac:dyDescent="0.25">
      <c r="A74" t="s">
        <v>212</v>
      </c>
      <c r="B74" t="s">
        <v>213</v>
      </c>
      <c r="C74" t="s">
        <v>214</v>
      </c>
      <c r="D74" t="s">
        <v>148</v>
      </c>
      <c r="E74" t="s">
        <v>24</v>
      </c>
      <c r="F74" t="s">
        <v>25</v>
      </c>
      <c r="G74" t="s">
        <v>24</v>
      </c>
      <c r="H74" t="s">
        <v>24</v>
      </c>
      <c r="I74" t="s">
        <v>24</v>
      </c>
      <c r="J74" t="s">
        <v>170</v>
      </c>
      <c r="K74" t="s">
        <v>215</v>
      </c>
      <c r="L74" t="s">
        <v>24</v>
      </c>
      <c r="M74" t="s">
        <v>24</v>
      </c>
      <c r="N74" t="s">
        <v>24</v>
      </c>
      <c r="O74" t="s">
        <v>24</v>
      </c>
      <c r="R74">
        <v>-10.340000000000032</v>
      </c>
      <c r="S74">
        <f t="shared" si="1"/>
        <v>635.6</v>
      </c>
    </row>
    <row r="75" spans="1:19" x14ac:dyDescent="0.25">
      <c r="A75" t="s">
        <v>216</v>
      </c>
      <c r="B75" t="s">
        <v>217</v>
      </c>
      <c r="C75" t="s">
        <v>218</v>
      </c>
      <c r="D75" t="s">
        <v>148</v>
      </c>
      <c r="E75" t="s">
        <v>24</v>
      </c>
      <c r="F75" t="s">
        <v>25</v>
      </c>
      <c r="G75" t="s">
        <v>24</v>
      </c>
      <c r="H75" t="s">
        <v>24</v>
      </c>
      <c r="I75" t="s">
        <v>24</v>
      </c>
      <c r="J75" t="s">
        <v>170</v>
      </c>
      <c r="K75" t="s">
        <v>219</v>
      </c>
      <c r="L75" t="s">
        <v>24</v>
      </c>
      <c r="M75" t="s">
        <v>24</v>
      </c>
      <c r="N75" t="s">
        <v>24</v>
      </c>
      <c r="O75" t="s">
        <v>24</v>
      </c>
      <c r="R75">
        <v>-16.279999999999973</v>
      </c>
      <c r="S75">
        <f t="shared" si="1"/>
        <v>649.32000000000005</v>
      </c>
    </row>
    <row r="76" spans="1:19" x14ac:dyDescent="0.25">
      <c r="A76" t="s">
        <v>220</v>
      </c>
      <c r="B76" t="s">
        <v>221</v>
      </c>
      <c r="C76" t="s">
        <v>222</v>
      </c>
      <c r="D76" t="s">
        <v>148</v>
      </c>
      <c r="E76" t="s">
        <v>24</v>
      </c>
      <c r="F76" t="s">
        <v>25</v>
      </c>
      <c r="G76" t="s">
        <v>24</v>
      </c>
      <c r="H76" t="s">
        <v>24</v>
      </c>
      <c r="I76" t="s">
        <v>24</v>
      </c>
      <c r="J76" t="s">
        <v>223</v>
      </c>
      <c r="K76" t="s">
        <v>215</v>
      </c>
      <c r="L76" t="s">
        <v>24</v>
      </c>
      <c r="M76" t="s">
        <v>24</v>
      </c>
      <c r="N76" t="s">
        <v>24</v>
      </c>
      <c r="O76" t="s">
        <v>24</v>
      </c>
      <c r="R76">
        <v>-19.029999999999973</v>
      </c>
      <c r="S76">
        <f t="shared" si="1"/>
        <v>627.4</v>
      </c>
    </row>
    <row r="77" spans="1:19" x14ac:dyDescent="0.25">
      <c r="A77" t="s">
        <v>224</v>
      </c>
      <c r="B77" t="s">
        <v>225</v>
      </c>
      <c r="C77" t="s">
        <v>226</v>
      </c>
      <c r="D77" t="s">
        <v>148</v>
      </c>
      <c r="E77" t="s">
        <v>24</v>
      </c>
      <c r="F77" t="s">
        <v>25</v>
      </c>
      <c r="G77" t="s">
        <v>24</v>
      </c>
      <c r="H77" t="s">
        <v>24</v>
      </c>
      <c r="I77" t="s">
        <v>24</v>
      </c>
      <c r="J77" t="s">
        <v>223</v>
      </c>
      <c r="K77" t="s">
        <v>227</v>
      </c>
      <c r="L77" t="s">
        <v>24</v>
      </c>
      <c r="M77" t="s">
        <v>24</v>
      </c>
      <c r="N77" t="s">
        <v>24</v>
      </c>
      <c r="O77" t="s">
        <v>24</v>
      </c>
      <c r="R77">
        <v>-20.629999999999995</v>
      </c>
      <c r="S77">
        <f t="shared" si="1"/>
        <v>614.54999999999995</v>
      </c>
    </row>
    <row r="78" spans="1:19" x14ac:dyDescent="0.25">
      <c r="A78" t="s">
        <v>228</v>
      </c>
      <c r="B78" t="s">
        <v>229</v>
      </c>
      <c r="C78" t="s">
        <v>230</v>
      </c>
      <c r="D78" t="s">
        <v>148</v>
      </c>
      <c r="E78" t="s">
        <v>24</v>
      </c>
      <c r="F78" t="s">
        <v>25</v>
      </c>
      <c r="G78" t="s">
        <v>24</v>
      </c>
      <c r="H78" t="s">
        <v>24</v>
      </c>
      <c r="I78" t="s">
        <v>24</v>
      </c>
      <c r="J78" t="s">
        <v>223</v>
      </c>
      <c r="K78" t="s">
        <v>231</v>
      </c>
      <c r="L78" t="s">
        <v>24</v>
      </c>
      <c r="M78" t="s">
        <v>24</v>
      </c>
      <c r="N78" t="s">
        <v>24</v>
      </c>
      <c r="O78" t="s">
        <v>24</v>
      </c>
      <c r="R78">
        <v>-20.840000000000032</v>
      </c>
      <c r="S78">
        <f t="shared" si="1"/>
        <v>593.91999999999996</v>
      </c>
    </row>
    <row r="79" spans="1:19" x14ac:dyDescent="0.25">
      <c r="A79" t="s">
        <v>232</v>
      </c>
      <c r="B79" t="s">
        <v>233</v>
      </c>
      <c r="C79" t="s">
        <v>234</v>
      </c>
      <c r="D79" t="s">
        <v>148</v>
      </c>
      <c r="E79" t="s">
        <v>24</v>
      </c>
      <c r="F79" t="s">
        <v>25</v>
      </c>
      <c r="G79" t="s">
        <v>24</v>
      </c>
      <c r="H79" t="s">
        <v>24</v>
      </c>
      <c r="I79" t="s">
        <v>24</v>
      </c>
      <c r="J79" t="s">
        <v>223</v>
      </c>
      <c r="K79" t="s">
        <v>211</v>
      </c>
      <c r="L79" t="s">
        <v>24</v>
      </c>
      <c r="M79" t="s">
        <v>24</v>
      </c>
      <c r="N79" t="s">
        <v>24</v>
      </c>
      <c r="O79" t="s">
        <v>24</v>
      </c>
      <c r="R79">
        <v>-36.710000000000036</v>
      </c>
      <c r="S79">
        <f t="shared" si="1"/>
        <v>575.05999999999995</v>
      </c>
    </row>
    <row r="80" spans="1:19" x14ac:dyDescent="0.25">
      <c r="A80" t="s">
        <v>235</v>
      </c>
      <c r="B80" t="s">
        <v>236</v>
      </c>
      <c r="C80" t="s">
        <v>237</v>
      </c>
      <c r="D80" t="s">
        <v>148</v>
      </c>
      <c r="E80" t="s">
        <v>24</v>
      </c>
      <c r="F80" t="s">
        <v>25</v>
      </c>
      <c r="G80" t="s">
        <v>24</v>
      </c>
      <c r="H80" t="s">
        <v>24</v>
      </c>
      <c r="I80" t="s">
        <v>24</v>
      </c>
      <c r="J80" t="s">
        <v>223</v>
      </c>
      <c r="K80" t="s">
        <v>238</v>
      </c>
      <c r="L80" t="s">
        <v>24</v>
      </c>
      <c r="M80" t="s">
        <v>24</v>
      </c>
      <c r="N80" t="s">
        <v>24</v>
      </c>
      <c r="O80" t="s">
        <v>24</v>
      </c>
      <c r="R80">
        <v>-39.219999999999914</v>
      </c>
      <c r="S80">
        <f t="shared" si="1"/>
        <v>553.82000000000005</v>
      </c>
    </row>
    <row r="81" spans="1:19" x14ac:dyDescent="0.25">
      <c r="A81" t="s">
        <v>239</v>
      </c>
      <c r="B81" t="s">
        <v>240</v>
      </c>
      <c r="C81" t="s">
        <v>241</v>
      </c>
      <c r="D81" t="s">
        <v>148</v>
      </c>
      <c r="E81" t="s">
        <v>24</v>
      </c>
      <c r="F81" t="s">
        <v>25</v>
      </c>
      <c r="G81" t="s">
        <v>24</v>
      </c>
      <c r="H81" t="s">
        <v>24</v>
      </c>
      <c r="I81" t="s">
        <v>24</v>
      </c>
      <c r="J81" t="s">
        <v>223</v>
      </c>
      <c r="K81" t="s">
        <v>242</v>
      </c>
      <c r="L81" t="s">
        <v>24</v>
      </c>
      <c r="M81" t="s">
        <v>24</v>
      </c>
      <c r="N81" t="s">
        <v>24</v>
      </c>
      <c r="O81" t="s">
        <v>24</v>
      </c>
      <c r="R81">
        <v>-32.57000000000005</v>
      </c>
      <c r="S81">
        <f t="shared" si="1"/>
        <v>546.41999999999996</v>
      </c>
    </row>
    <row r="82" spans="1:19" x14ac:dyDescent="0.25">
      <c r="A82" t="s">
        <v>243</v>
      </c>
      <c r="B82" t="s">
        <v>244</v>
      </c>
      <c r="C82" t="s">
        <v>245</v>
      </c>
      <c r="D82" t="s">
        <v>148</v>
      </c>
      <c r="E82" t="s">
        <v>24</v>
      </c>
      <c r="F82" t="s">
        <v>25</v>
      </c>
      <c r="G82" t="s">
        <v>24</v>
      </c>
      <c r="H82" t="s">
        <v>24</v>
      </c>
      <c r="I82" t="s">
        <v>24</v>
      </c>
      <c r="J82" t="s">
        <v>223</v>
      </c>
      <c r="K82" t="s">
        <v>246</v>
      </c>
      <c r="L82" t="s">
        <v>24</v>
      </c>
      <c r="M82" t="s">
        <v>24</v>
      </c>
      <c r="N82" t="s">
        <v>24</v>
      </c>
      <c r="O82" t="s">
        <v>24</v>
      </c>
      <c r="R82">
        <v>-20.959999999999923</v>
      </c>
      <c r="S82">
        <f t="shared" si="1"/>
        <v>530.72</v>
      </c>
    </row>
    <row r="83" spans="1:19" x14ac:dyDescent="0.25">
      <c r="A83" t="s">
        <v>247</v>
      </c>
      <c r="B83" t="s">
        <v>248</v>
      </c>
      <c r="C83" t="s">
        <v>249</v>
      </c>
      <c r="D83" t="s">
        <v>148</v>
      </c>
      <c r="E83" t="s">
        <v>24</v>
      </c>
      <c r="F83" t="s">
        <v>25</v>
      </c>
      <c r="G83" t="s">
        <v>24</v>
      </c>
      <c r="H83" t="s">
        <v>24</v>
      </c>
      <c r="I83" t="s">
        <v>24</v>
      </c>
      <c r="J83" t="s">
        <v>223</v>
      </c>
      <c r="K83" t="s">
        <v>24</v>
      </c>
      <c r="L83" t="s">
        <v>24</v>
      </c>
      <c r="M83" t="s">
        <v>24</v>
      </c>
      <c r="N83" t="s">
        <v>24</v>
      </c>
      <c r="O83" t="s">
        <v>24</v>
      </c>
      <c r="R83">
        <v>-42.529999999999973</v>
      </c>
      <c r="S83">
        <f t="shared" si="1"/>
        <v>508.36</v>
      </c>
    </row>
    <row r="84" spans="1:19" x14ac:dyDescent="0.25">
      <c r="A84" t="s">
        <v>250</v>
      </c>
      <c r="B84" t="s">
        <v>251</v>
      </c>
      <c r="C84" t="s">
        <v>249</v>
      </c>
      <c r="D84" t="s">
        <v>148</v>
      </c>
      <c r="E84" t="s">
        <v>24</v>
      </c>
      <c r="F84" t="s">
        <v>25</v>
      </c>
      <c r="G84" t="s">
        <v>24</v>
      </c>
      <c r="H84" t="s">
        <v>24</v>
      </c>
      <c r="I84" t="s">
        <v>24</v>
      </c>
      <c r="J84" t="s">
        <v>223</v>
      </c>
      <c r="K84" t="s">
        <v>24</v>
      </c>
      <c r="L84" t="s">
        <v>24</v>
      </c>
      <c r="M84" t="s">
        <v>24</v>
      </c>
      <c r="N84" t="s">
        <v>24</v>
      </c>
      <c r="O84" t="s">
        <v>24</v>
      </c>
      <c r="R84">
        <v>-29.75</v>
      </c>
      <c r="S84">
        <f t="shared" si="1"/>
        <v>521.14</v>
      </c>
    </row>
    <row r="85" spans="1:19" x14ac:dyDescent="0.25">
      <c r="A85" t="s">
        <v>252</v>
      </c>
      <c r="B85" t="s">
        <v>253</v>
      </c>
      <c r="C85" t="s">
        <v>254</v>
      </c>
      <c r="D85" t="s">
        <v>110</v>
      </c>
      <c r="E85" t="s">
        <v>24</v>
      </c>
      <c r="F85" t="s">
        <v>25</v>
      </c>
      <c r="G85" t="s">
        <v>24</v>
      </c>
      <c r="H85" t="s">
        <v>24</v>
      </c>
      <c r="I85" t="s">
        <v>24</v>
      </c>
      <c r="J85" t="s">
        <v>223</v>
      </c>
      <c r="K85" t="s">
        <v>24</v>
      </c>
      <c r="L85" t="s">
        <v>24</v>
      </c>
      <c r="M85" t="s">
        <v>24</v>
      </c>
      <c r="N85" t="s">
        <v>24</v>
      </c>
      <c r="O85" t="s">
        <v>24</v>
      </c>
      <c r="R85">
        <v>2.9399999999999409</v>
      </c>
      <c r="S85">
        <f t="shared" si="1"/>
        <v>533.89</v>
      </c>
    </row>
    <row r="86" spans="1:19" x14ac:dyDescent="0.25">
      <c r="A86" t="s">
        <v>255</v>
      </c>
      <c r="B86" t="s">
        <v>256</v>
      </c>
      <c r="C86" t="s">
        <v>254</v>
      </c>
      <c r="D86" t="s">
        <v>110</v>
      </c>
      <c r="E86" t="s">
        <v>24</v>
      </c>
      <c r="F86" t="s">
        <v>25</v>
      </c>
      <c r="G86" t="s">
        <v>24</v>
      </c>
      <c r="H86" t="s">
        <v>24</v>
      </c>
      <c r="I86" t="s">
        <v>24</v>
      </c>
      <c r="J86" t="s">
        <v>223</v>
      </c>
      <c r="K86" t="s">
        <v>24</v>
      </c>
      <c r="L86" t="s">
        <v>24</v>
      </c>
      <c r="M86" t="s">
        <v>24</v>
      </c>
      <c r="N86" t="s">
        <v>24</v>
      </c>
      <c r="O86" t="s">
        <v>24</v>
      </c>
      <c r="R86">
        <v>-30.140000000000043</v>
      </c>
      <c r="S86">
        <f t="shared" si="1"/>
        <v>500.81</v>
      </c>
    </row>
    <row r="87" spans="1:19" x14ac:dyDescent="0.25">
      <c r="A87" t="s">
        <v>257</v>
      </c>
      <c r="B87" t="s">
        <v>258</v>
      </c>
      <c r="C87" t="s">
        <v>254</v>
      </c>
      <c r="D87" t="s">
        <v>110</v>
      </c>
      <c r="E87" t="s">
        <v>24</v>
      </c>
      <c r="F87" t="s">
        <v>25</v>
      </c>
      <c r="G87" t="s">
        <v>24</v>
      </c>
      <c r="H87" t="s">
        <v>24</v>
      </c>
      <c r="I87" t="s">
        <v>24</v>
      </c>
      <c r="J87" t="s">
        <v>223</v>
      </c>
      <c r="K87" t="s">
        <v>24</v>
      </c>
      <c r="L87" t="s">
        <v>24</v>
      </c>
      <c r="M87" t="s">
        <v>24</v>
      </c>
      <c r="N87" t="s">
        <v>24</v>
      </c>
      <c r="O87" t="s">
        <v>24</v>
      </c>
      <c r="R87">
        <v>-65.880000000000052</v>
      </c>
      <c r="S87">
        <f t="shared" si="1"/>
        <v>465.07</v>
      </c>
    </row>
    <row r="88" spans="1:19" x14ac:dyDescent="0.25">
      <c r="A88" t="s">
        <v>259</v>
      </c>
      <c r="B88" t="s">
        <v>260</v>
      </c>
      <c r="C88" t="s">
        <v>254</v>
      </c>
      <c r="D88" t="s">
        <v>110</v>
      </c>
      <c r="E88" t="s">
        <v>24</v>
      </c>
      <c r="F88" t="s">
        <v>25</v>
      </c>
      <c r="G88" t="s">
        <v>24</v>
      </c>
      <c r="H88" t="s">
        <v>24</v>
      </c>
      <c r="I88" t="s">
        <v>24</v>
      </c>
      <c r="J88" t="s">
        <v>223</v>
      </c>
      <c r="K88" t="s">
        <v>24</v>
      </c>
      <c r="L88" t="s">
        <v>24</v>
      </c>
      <c r="M88" t="s">
        <v>24</v>
      </c>
      <c r="N88" t="s">
        <v>24</v>
      </c>
      <c r="O88" t="s">
        <v>24</v>
      </c>
      <c r="R88">
        <v>-34.420000000000073</v>
      </c>
      <c r="S88">
        <f t="shared" si="1"/>
        <v>496.53</v>
      </c>
    </row>
    <row r="89" spans="1:19" x14ac:dyDescent="0.25">
      <c r="A89" t="s">
        <v>261</v>
      </c>
      <c r="B89" t="s">
        <v>262</v>
      </c>
      <c r="C89" t="s">
        <v>254</v>
      </c>
      <c r="D89" t="s">
        <v>110</v>
      </c>
      <c r="E89" t="s">
        <v>24</v>
      </c>
      <c r="F89" t="s">
        <v>25</v>
      </c>
      <c r="G89" t="s">
        <v>24</v>
      </c>
      <c r="H89" t="s">
        <v>24</v>
      </c>
      <c r="I89" t="s">
        <v>24</v>
      </c>
      <c r="J89" t="s">
        <v>223</v>
      </c>
      <c r="K89" t="s">
        <v>24</v>
      </c>
      <c r="L89" t="s">
        <v>24</v>
      </c>
      <c r="M89" t="s">
        <v>24</v>
      </c>
      <c r="N89" t="s">
        <v>24</v>
      </c>
      <c r="O89" t="s">
        <v>24</v>
      </c>
      <c r="R89">
        <v>-23.900000000000034</v>
      </c>
      <c r="S89">
        <f t="shared" si="1"/>
        <v>507.05</v>
      </c>
    </row>
    <row r="90" spans="1:19" x14ac:dyDescent="0.25">
      <c r="A90" t="s">
        <v>263</v>
      </c>
      <c r="B90" t="s">
        <v>264</v>
      </c>
      <c r="C90" t="s">
        <v>254</v>
      </c>
      <c r="D90" t="s">
        <v>110</v>
      </c>
      <c r="E90" t="s">
        <v>24</v>
      </c>
      <c r="F90" t="s">
        <v>25</v>
      </c>
      <c r="G90" t="s">
        <v>24</v>
      </c>
      <c r="H90" t="s">
        <v>24</v>
      </c>
      <c r="I90" t="s">
        <v>24</v>
      </c>
      <c r="J90" t="s">
        <v>223</v>
      </c>
      <c r="K90" t="s">
        <v>24</v>
      </c>
      <c r="L90" t="s">
        <v>24</v>
      </c>
      <c r="M90" t="s">
        <v>24</v>
      </c>
      <c r="N90" t="s">
        <v>24</v>
      </c>
      <c r="O90" t="s">
        <v>24</v>
      </c>
      <c r="R90">
        <v>-38.390000000000043</v>
      </c>
      <c r="S90">
        <f t="shared" si="1"/>
        <v>492.56</v>
      </c>
    </row>
    <row r="91" spans="1:19" x14ac:dyDescent="0.25">
      <c r="A91" t="s">
        <v>265</v>
      </c>
      <c r="B91" t="s">
        <v>266</v>
      </c>
      <c r="C91" t="s">
        <v>254</v>
      </c>
      <c r="D91" t="s">
        <v>110</v>
      </c>
      <c r="E91" t="s">
        <v>24</v>
      </c>
      <c r="F91" t="s">
        <v>25</v>
      </c>
      <c r="G91" t="s">
        <v>24</v>
      </c>
      <c r="H91" t="s">
        <v>24</v>
      </c>
      <c r="I91" t="s">
        <v>24</v>
      </c>
      <c r="J91" t="s">
        <v>223</v>
      </c>
      <c r="K91" t="s">
        <v>24</v>
      </c>
      <c r="L91" t="s">
        <v>24</v>
      </c>
      <c r="M91" t="s">
        <v>24</v>
      </c>
      <c r="N91" t="s">
        <v>24</v>
      </c>
      <c r="O91" t="s">
        <v>24</v>
      </c>
      <c r="R91">
        <v>-49.010000000000048</v>
      </c>
      <c r="S91">
        <f t="shared" si="1"/>
        <v>481.94</v>
      </c>
    </row>
    <row r="92" spans="1:19" x14ac:dyDescent="0.25">
      <c r="A92" t="s">
        <v>267</v>
      </c>
      <c r="B92" t="s">
        <v>268</v>
      </c>
      <c r="C92" t="s">
        <v>254</v>
      </c>
      <c r="D92" t="s">
        <v>110</v>
      </c>
      <c r="E92" t="s">
        <v>24</v>
      </c>
      <c r="F92" t="s">
        <v>25</v>
      </c>
      <c r="G92" t="s">
        <v>24</v>
      </c>
      <c r="H92" t="s">
        <v>24</v>
      </c>
      <c r="I92" t="s">
        <v>24</v>
      </c>
      <c r="J92" t="s">
        <v>223</v>
      </c>
      <c r="K92" t="s">
        <v>24</v>
      </c>
      <c r="L92" t="s">
        <v>24</v>
      </c>
      <c r="M92" t="s">
        <v>24</v>
      </c>
      <c r="N92" t="s">
        <v>24</v>
      </c>
      <c r="O92" t="s">
        <v>24</v>
      </c>
      <c r="R92">
        <v>-33.640000000000043</v>
      </c>
      <c r="S92">
        <f t="shared" si="1"/>
        <v>497.31</v>
      </c>
    </row>
    <row r="93" spans="1:19" x14ac:dyDescent="0.25">
      <c r="A93" t="s">
        <v>269</v>
      </c>
      <c r="B93" t="s">
        <v>270</v>
      </c>
      <c r="C93" t="s">
        <v>254</v>
      </c>
      <c r="D93" t="s">
        <v>110</v>
      </c>
      <c r="E93" t="s">
        <v>24</v>
      </c>
      <c r="F93" t="s">
        <v>25</v>
      </c>
      <c r="G93" t="s">
        <v>24</v>
      </c>
      <c r="H93" t="s">
        <v>24</v>
      </c>
      <c r="I93" t="s">
        <v>24</v>
      </c>
      <c r="J93" t="s">
        <v>223</v>
      </c>
      <c r="K93" t="s">
        <v>24</v>
      </c>
      <c r="L93" t="s">
        <v>24</v>
      </c>
      <c r="M93" t="s">
        <v>24</v>
      </c>
      <c r="N93" t="s">
        <v>24</v>
      </c>
      <c r="O93" t="s">
        <v>24</v>
      </c>
      <c r="R93">
        <v>-31.86000000000007</v>
      </c>
      <c r="S93">
        <f t="shared" si="1"/>
        <v>499.09</v>
      </c>
    </row>
    <row r="94" spans="1:19" x14ac:dyDescent="0.25">
      <c r="A94" t="s">
        <v>271</v>
      </c>
      <c r="B94" t="s">
        <v>272</v>
      </c>
      <c r="C94" t="s">
        <v>254</v>
      </c>
      <c r="D94" t="s">
        <v>110</v>
      </c>
      <c r="E94" t="s">
        <v>24</v>
      </c>
      <c r="F94" t="s">
        <v>25</v>
      </c>
      <c r="G94" t="s">
        <v>24</v>
      </c>
      <c r="H94" t="s">
        <v>24</v>
      </c>
      <c r="I94" t="s">
        <v>24</v>
      </c>
      <c r="J94" t="s">
        <v>223</v>
      </c>
      <c r="K94" t="s">
        <v>24</v>
      </c>
      <c r="L94" t="s">
        <v>24</v>
      </c>
      <c r="M94" t="s">
        <v>24</v>
      </c>
      <c r="N94" t="s">
        <v>24</v>
      </c>
      <c r="O94" t="s">
        <v>24</v>
      </c>
      <c r="R94">
        <v>-38.810000000000059</v>
      </c>
      <c r="S94">
        <f t="shared" si="1"/>
        <v>492.14</v>
      </c>
    </row>
    <row r="95" spans="1:19" x14ac:dyDescent="0.25">
      <c r="A95" t="s">
        <v>273</v>
      </c>
      <c r="B95" t="s">
        <v>274</v>
      </c>
      <c r="C95" t="s">
        <v>254</v>
      </c>
      <c r="D95" t="s">
        <v>110</v>
      </c>
      <c r="E95" t="s">
        <v>24</v>
      </c>
      <c r="F95" t="s">
        <v>25</v>
      </c>
      <c r="G95" t="s">
        <v>24</v>
      </c>
      <c r="H95" t="s">
        <v>24</v>
      </c>
      <c r="I95" t="s">
        <v>24</v>
      </c>
      <c r="J95" t="s">
        <v>223</v>
      </c>
      <c r="K95" t="s">
        <v>24</v>
      </c>
      <c r="L95" t="s">
        <v>24</v>
      </c>
      <c r="M95" t="s">
        <v>24</v>
      </c>
      <c r="N95" t="s">
        <v>24</v>
      </c>
      <c r="O95" t="s">
        <v>24</v>
      </c>
      <c r="R95">
        <v>-45.36000000000007</v>
      </c>
      <c r="S95">
        <f t="shared" si="1"/>
        <v>485.59</v>
      </c>
    </row>
    <row r="96" spans="1:19" x14ac:dyDescent="0.25">
      <c r="A96" t="s">
        <v>275</v>
      </c>
      <c r="B96" t="s">
        <v>276</v>
      </c>
      <c r="C96" t="s">
        <v>277</v>
      </c>
      <c r="D96" t="s">
        <v>278</v>
      </c>
      <c r="E96" t="s">
        <v>24</v>
      </c>
      <c r="F96" t="s">
        <v>25</v>
      </c>
      <c r="G96" t="s">
        <v>24</v>
      </c>
      <c r="H96" t="s">
        <v>24</v>
      </c>
      <c r="I96" t="s">
        <v>24</v>
      </c>
      <c r="J96" t="s">
        <v>223</v>
      </c>
      <c r="K96" t="s">
        <v>24</v>
      </c>
      <c r="L96" t="s">
        <v>24</v>
      </c>
      <c r="M96" t="s">
        <v>24</v>
      </c>
      <c r="N96" t="s">
        <v>24</v>
      </c>
      <c r="O96" t="s">
        <v>24</v>
      </c>
      <c r="R96">
        <v>-60.640000000000043</v>
      </c>
      <c r="S96">
        <f t="shared" si="1"/>
        <v>459.83</v>
      </c>
    </row>
    <row r="97" spans="1:19" x14ac:dyDescent="0.25">
      <c r="A97" t="s">
        <v>279</v>
      </c>
      <c r="B97" t="s">
        <v>280</v>
      </c>
      <c r="C97" t="s">
        <v>281</v>
      </c>
      <c r="D97" t="s">
        <v>282</v>
      </c>
      <c r="E97" t="s">
        <v>24</v>
      </c>
      <c r="F97" t="s">
        <v>25</v>
      </c>
      <c r="G97" t="s">
        <v>24</v>
      </c>
      <c r="H97" t="s">
        <v>24</v>
      </c>
      <c r="I97" t="s">
        <v>24</v>
      </c>
      <c r="J97" t="s">
        <v>223</v>
      </c>
      <c r="K97" t="s">
        <v>24</v>
      </c>
      <c r="L97" t="s">
        <v>24</v>
      </c>
      <c r="M97" t="s">
        <v>24</v>
      </c>
      <c r="N97" t="s">
        <v>24</v>
      </c>
      <c r="O97" t="s">
        <v>24</v>
      </c>
      <c r="R97">
        <v>-47.880000000000052</v>
      </c>
      <c r="S97">
        <f t="shared" si="1"/>
        <v>432.59</v>
      </c>
    </row>
    <row r="98" spans="1:19" x14ac:dyDescent="0.25">
      <c r="A98" t="s">
        <v>283</v>
      </c>
      <c r="B98" t="s">
        <v>284</v>
      </c>
      <c r="C98" t="s">
        <v>285</v>
      </c>
      <c r="D98" t="s">
        <v>286</v>
      </c>
      <c r="E98" t="s">
        <v>24</v>
      </c>
      <c r="F98" t="s">
        <v>25</v>
      </c>
      <c r="G98" t="s">
        <v>24</v>
      </c>
      <c r="H98" t="s">
        <v>24</v>
      </c>
      <c r="I98" t="s">
        <v>24</v>
      </c>
      <c r="J98" t="s">
        <v>223</v>
      </c>
      <c r="K98" t="s">
        <v>24</v>
      </c>
      <c r="L98" t="s">
        <v>24</v>
      </c>
      <c r="M98" t="s">
        <v>24</v>
      </c>
      <c r="N98" t="s">
        <v>24</v>
      </c>
      <c r="O98" t="s">
        <v>24</v>
      </c>
      <c r="R98">
        <v>-46.32000000000005</v>
      </c>
      <c r="S98">
        <f t="shared" si="1"/>
        <v>409.15</v>
      </c>
    </row>
    <row r="99" spans="1:19" x14ac:dyDescent="0.25">
      <c r="A99" t="s">
        <v>287</v>
      </c>
      <c r="B99" t="s">
        <v>288</v>
      </c>
      <c r="C99" t="s">
        <v>289</v>
      </c>
      <c r="D99" t="s">
        <v>102</v>
      </c>
      <c r="E99" t="s">
        <v>24</v>
      </c>
      <c r="F99" t="s">
        <v>25</v>
      </c>
      <c r="G99" t="s">
        <v>24</v>
      </c>
      <c r="H99" t="s">
        <v>24</v>
      </c>
      <c r="I99" t="s">
        <v>24</v>
      </c>
      <c r="J99" t="s">
        <v>223</v>
      </c>
      <c r="K99" t="s">
        <v>24</v>
      </c>
      <c r="L99" t="s">
        <v>24</v>
      </c>
      <c r="M99" t="s">
        <v>24</v>
      </c>
      <c r="N99" t="s">
        <v>24</v>
      </c>
      <c r="O99" t="s">
        <v>24</v>
      </c>
      <c r="R99">
        <v>-38.520000000000039</v>
      </c>
      <c r="S99">
        <f t="shared" si="1"/>
        <v>391.96</v>
      </c>
    </row>
    <row r="100" spans="1:19" x14ac:dyDescent="0.25">
      <c r="A100" t="s">
        <v>290</v>
      </c>
      <c r="B100" t="s">
        <v>291</v>
      </c>
      <c r="C100" t="s">
        <v>292</v>
      </c>
      <c r="D100" t="s">
        <v>293</v>
      </c>
      <c r="E100" t="s">
        <v>294</v>
      </c>
      <c r="F100" t="s">
        <v>295</v>
      </c>
      <c r="G100" t="s">
        <v>294</v>
      </c>
      <c r="H100" t="s">
        <v>294</v>
      </c>
      <c r="I100" t="s">
        <v>294</v>
      </c>
      <c r="J100" t="s">
        <v>296</v>
      </c>
      <c r="K100" t="s">
        <v>297</v>
      </c>
      <c r="L100" t="s">
        <v>294</v>
      </c>
      <c r="M100" t="s">
        <v>294</v>
      </c>
      <c r="N100" t="s">
        <v>294</v>
      </c>
      <c r="O100" t="s">
        <v>294</v>
      </c>
      <c r="S100">
        <f>MAX(S4:S99)</f>
        <v>649.32000000000005</v>
      </c>
    </row>
    <row r="101" spans="1:19" x14ac:dyDescent="0.25">
      <c r="S101">
        <f>MIN(S4:S100)</f>
        <v>216.23</v>
      </c>
    </row>
  </sheetData>
  <pageMargins left="0.7" right="0.7" top="0.75" bottom="0.75" header="0.3" footer="0.3"/>
  <ignoredErrors>
    <ignoredError sqref="A1:O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Bibek Chakraborty</cp:lastModifiedBy>
  <dcterms:modified xsi:type="dcterms:W3CDTF">2024-02-16T05:03:57Z</dcterms:modified>
</cp:coreProperties>
</file>