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<sst xmlns="http://schemas.openxmlformats.org/spreadsheetml/2006/main" count="195" uniqueCount="130">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</sst>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45316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45316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0.4701388888888889</v>
      </c>
      <c r="G5" s="301"/>
      <c r="H5" s="62"/>
      <c r="I5" s="54" t="s">
        <v>9</v>
      </c>
      <c r="J5" s="298">
        <v>45315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0.4701388888888889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45315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464</v>
      </c>
      <c r="D13" s="3">
        <v>464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529</v>
      </c>
      <c r="L13" s="3">
        <v>529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300</v>
      </c>
      <c r="T13" s="8">
        <v>50</v>
      </c>
      <c r="U13" s="8">
        <v>0</v>
      </c>
      <c r="V13" s="8">
        <v>0</v>
      </c>
      <c r="W13" s="8">
        <v>350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382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432</v>
      </c>
      <c r="AN13" s="90">
        <v>782</v>
      </c>
      <c r="AO13" s="90">
        <v>782</v>
      </c>
      <c r="AP13" s="91">
        <v>782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62</v>
      </c>
      <c r="BB13" s="92">
        <v>62</v>
      </c>
      <c r="BC13" s="91">
        <v>0</v>
      </c>
      <c r="BD13" s="91">
        <v>0</v>
      </c>
      <c r="BE13" s="94">
        <v>0</v>
      </c>
      <c r="BF13" s="95">
        <v>720</v>
      </c>
    </row>
    <row r="14" spans="1:58" ht="16.5" thickBot="1" thickTop="1">
      <c r="A14" s="9"/>
      <c r="B14" s="10">
        <v>2</v>
      </c>
      <c r="C14" s="11">
        <v>464</v>
      </c>
      <c r="D14" s="11">
        <v>464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529</v>
      </c>
      <c r="L14" s="11">
        <v>529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300</v>
      </c>
      <c r="T14" s="15">
        <v>50</v>
      </c>
      <c r="U14" s="15">
        <v>0</v>
      </c>
      <c r="V14" s="15">
        <v>0</v>
      </c>
      <c r="W14" s="15">
        <v>350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352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402</v>
      </c>
      <c r="AN14" s="97">
        <v>752</v>
      </c>
      <c r="AO14" s="97">
        <v>752</v>
      </c>
      <c r="AP14" s="98">
        <v>752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62</v>
      </c>
      <c r="BB14" s="99">
        <v>62</v>
      </c>
      <c r="BC14" s="98">
        <v>0</v>
      </c>
      <c r="BD14" s="98">
        <v>0</v>
      </c>
      <c r="BE14" s="101">
        <v>0</v>
      </c>
      <c r="BF14" s="102">
        <v>690</v>
      </c>
    </row>
    <row r="15" spans="1:58" ht="15.75" thickTop="1">
      <c r="A15" s="9"/>
      <c r="B15" s="16">
        <v>3</v>
      </c>
      <c r="C15" s="11">
        <v>464</v>
      </c>
      <c r="D15" s="11">
        <v>464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529</v>
      </c>
      <c r="L15" s="11">
        <v>529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300</v>
      </c>
      <c r="T15" s="15">
        <v>50</v>
      </c>
      <c r="U15" s="15">
        <v>0</v>
      </c>
      <c r="V15" s="15">
        <v>0</v>
      </c>
      <c r="W15" s="15">
        <v>350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332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382</v>
      </c>
      <c r="AN15" s="97">
        <v>732</v>
      </c>
      <c r="AO15" s="97">
        <v>732</v>
      </c>
      <c r="AP15" s="98">
        <v>732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62</v>
      </c>
      <c r="BB15" s="99">
        <v>62</v>
      </c>
      <c r="BC15" s="98">
        <v>0</v>
      </c>
      <c r="BD15" s="98">
        <v>0</v>
      </c>
      <c r="BE15" s="101">
        <v>0</v>
      </c>
      <c r="BF15" s="102">
        <v>670</v>
      </c>
    </row>
    <row r="16" spans="1:58" ht="15.75" thickBot="1">
      <c r="A16" s="17"/>
      <c r="B16" s="18">
        <v>4</v>
      </c>
      <c r="C16" s="19">
        <v>464</v>
      </c>
      <c r="D16" s="19">
        <v>464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529</v>
      </c>
      <c r="L16" s="19">
        <v>529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300</v>
      </c>
      <c r="T16" s="23">
        <v>50</v>
      </c>
      <c r="U16" s="23">
        <v>0</v>
      </c>
      <c r="V16" s="23">
        <v>0</v>
      </c>
      <c r="W16" s="23">
        <v>350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317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367</v>
      </c>
      <c r="AN16" s="104">
        <v>717</v>
      </c>
      <c r="AO16" s="104">
        <v>717</v>
      </c>
      <c r="AP16" s="105">
        <v>717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62</v>
      </c>
      <c r="BB16" s="106">
        <v>62</v>
      </c>
      <c r="BC16" s="105">
        <v>0</v>
      </c>
      <c r="BD16" s="105">
        <v>0</v>
      </c>
      <c r="BE16" s="108">
        <v>0</v>
      </c>
      <c r="BF16" s="109">
        <v>655</v>
      </c>
    </row>
    <row r="17" spans="1:58" ht="15.75" thickTop="1">
      <c r="A17" s="1">
        <v>1</v>
      </c>
      <c r="B17" s="2">
        <v>5</v>
      </c>
      <c r="C17" s="3">
        <v>464</v>
      </c>
      <c r="D17" s="3">
        <v>464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529</v>
      </c>
      <c r="L17" s="3">
        <v>529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300</v>
      </c>
      <c r="T17" s="8">
        <v>50</v>
      </c>
      <c r="U17" s="8">
        <v>0</v>
      </c>
      <c r="V17" s="8">
        <v>0</v>
      </c>
      <c r="W17" s="8">
        <v>350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297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347</v>
      </c>
      <c r="AN17" s="90">
        <v>697</v>
      </c>
      <c r="AO17" s="90">
        <v>697</v>
      </c>
      <c r="AP17" s="91">
        <v>697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62</v>
      </c>
      <c r="BB17" s="92">
        <v>62</v>
      </c>
      <c r="BC17" s="91">
        <v>0</v>
      </c>
      <c r="BD17" s="91">
        <v>0</v>
      </c>
      <c r="BE17" s="94">
        <v>0</v>
      </c>
      <c r="BF17" s="95">
        <v>635</v>
      </c>
    </row>
    <row r="18" spans="1:58" ht="15">
      <c r="A18" s="9"/>
      <c r="B18" s="10">
        <v>6</v>
      </c>
      <c r="C18" s="11">
        <v>464</v>
      </c>
      <c r="D18" s="11">
        <v>464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529</v>
      </c>
      <c r="L18" s="11">
        <v>529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300</v>
      </c>
      <c r="T18" s="15">
        <v>50</v>
      </c>
      <c r="U18" s="15">
        <v>0</v>
      </c>
      <c r="V18" s="15">
        <v>0</v>
      </c>
      <c r="W18" s="15">
        <v>350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282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332</v>
      </c>
      <c r="AN18" s="97">
        <v>682</v>
      </c>
      <c r="AO18" s="97">
        <v>682</v>
      </c>
      <c r="AP18" s="98">
        <v>682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62</v>
      </c>
      <c r="BB18" s="99">
        <v>62</v>
      </c>
      <c r="BC18" s="98">
        <v>0</v>
      </c>
      <c r="BD18" s="98">
        <v>0</v>
      </c>
      <c r="BE18" s="101">
        <v>0</v>
      </c>
      <c r="BF18" s="102">
        <v>620</v>
      </c>
    </row>
    <row r="19" spans="1:58" ht="15">
      <c r="A19" s="9"/>
      <c r="B19" s="10">
        <v>7</v>
      </c>
      <c r="C19" s="11">
        <v>464</v>
      </c>
      <c r="D19" s="11">
        <v>464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529</v>
      </c>
      <c r="L19" s="11">
        <v>529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300</v>
      </c>
      <c r="T19" s="15">
        <v>50</v>
      </c>
      <c r="U19" s="15">
        <v>0</v>
      </c>
      <c r="V19" s="15">
        <v>0</v>
      </c>
      <c r="W19" s="15">
        <v>350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267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317</v>
      </c>
      <c r="AN19" s="97">
        <v>667</v>
      </c>
      <c r="AO19" s="97">
        <v>667</v>
      </c>
      <c r="AP19" s="98">
        <v>667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62</v>
      </c>
      <c r="BB19" s="99">
        <v>62</v>
      </c>
      <c r="BC19" s="98">
        <v>0</v>
      </c>
      <c r="BD19" s="98">
        <v>0</v>
      </c>
      <c r="BE19" s="101">
        <v>0</v>
      </c>
      <c r="BF19" s="102">
        <v>605</v>
      </c>
    </row>
    <row r="20" spans="1:58" ht="15.75" thickBot="1">
      <c r="A20" s="17"/>
      <c r="B20" s="181">
        <v>8</v>
      </c>
      <c r="C20" s="19">
        <v>464</v>
      </c>
      <c r="D20" s="19">
        <v>464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529</v>
      </c>
      <c r="L20" s="19">
        <v>529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300</v>
      </c>
      <c r="T20" s="23">
        <v>50</v>
      </c>
      <c r="U20" s="23">
        <v>0</v>
      </c>
      <c r="V20" s="23">
        <v>0</v>
      </c>
      <c r="W20" s="23">
        <v>350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257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307</v>
      </c>
      <c r="AN20" s="104">
        <v>657</v>
      </c>
      <c r="AO20" s="104">
        <v>657</v>
      </c>
      <c r="AP20" s="105">
        <v>657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62</v>
      </c>
      <c r="BB20" s="106">
        <v>62</v>
      </c>
      <c r="BC20" s="105">
        <v>0</v>
      </c>
      <c r="BD20" s="105">
        <v>0</v>
      </c>
      <c r="BE20" s="108">
        <v>0</v>
      </c>
      <c r="BF20" s="109">
        <v>595</v>
      </c>
    </row>
    <row r="21" spans="1:58" ht="15.75" thickTop="1">
      <c r="A21" s="1">
        <v>2</v>
      </c>
      <c r="B21" s="2">
        <v>9</v>
      </c>
      <c r="C21" s="3">
        <v>464</v>
      </c>
      <c r="D21" s="3">
        <v>464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529</v>
      </c>
      <c r="L21" s="3">
        <v>529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297</v>
      </c>
      <c r="T21" s="8">
        <v>50</v>
      </c>
      <c r="U21" s="8">
        <v>0</v>
      </c>
      <c r="V21" s="8">
        <v>0</v>
      </c>
      <c r="W21" s="8">
        <v>347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647</v>
      </c>
      <c r="AO21" s="90">
        <v>647</v>
      </c>
      <c r="AP21" s="91">
        <v>647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62</v>
      </c>
      <c r="BB21" s="92">
        <v>62</v>
      </c>
      <c r="BC21" s="91">
        <v>0</v>
      </c>
      <c r="BD21" s="91">
        <v>0</v>
      </c>
      <c r="BE21" s="94">
        <v>0</v>
      </c>
      <c r="BF21" s="95">
        <v>585</v>
      </c>
    </row>
    <row r="22" spans="1:58" ht="15">
      <c r="A22" s="9"/>
      <c r="B22" s="16">
        <v>10</v>
      </c>
      <c r="C22" s="11">
        <v>464</v>
      </c>
      <c r="D22" s="11">
        <v>464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529</v>
      </c>
      <c r="L22" s="11">
        <v>529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287</v>
      </c>
      <c r="T22" s="15">
        <v>50</v>
      </c>
      <c r="U22" s="15">
        <v>0</v>
      </c>
      <c r="V22" s="15">
        <v>0</v>
      </c>
      <c r="W22" s="15">
        <v>337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637</v>
      </c>
      <c r="AO22" s="97">
        <v>637</v>
      </c>
      <c r="AP22" s="98">
        <v>637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62</v>
      </c>
      <c r="BB22" s="99">
        <v>62</v>
      </c>
      <c r="BC22" s="98">
        <v>0</v>
      </c>
      <c r="BD22" s="98">
        <v>0</v>
      </c>
      <c r="BE22" s="101">
        <v>0</v>
      </c>
      <c r="BF22" s="102">
        <v>575</v>
      </c>
    </row>
    <row r="23" spans="1:58" ht="15">
      <c r="A23" s="9"/>
      <c r="B23" s="16">
        <v>11</v>
      </c>
      <c r="C23" s="11">
        <v>464</v>
      </c>
      <c r="D23" s="11">
        <v>464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529</v>
      </c>
      <c r="L23" s="11">
        <v>529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277</v>
      </c>
      <c r="T23" s="15">
        <v>50</v>
      </c>
      <c r="U23" s="15">
        <v>0</v>
      </c>
      <c r="V23" s="15">
        <v>0</v>
      </c>
      <c r="W23" s="15">
        <v>327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627</v>
      </c>
      <c r="AO23" s="97">
        <v>627</v>
      </c>
      <c r="AP23" s="98">
        <v>627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62</v>
      </c>
      <c r="BB23" s="99">
        <v>62</v>
      </c>
      <c r="BC23" s="98">
        <v>0</v>
      </c>
      <c r="BD23" s="98">
        <v>0</v>
      </c>
      <c r="BE23" s="101">
        <v>0</v>
      </c>
      <c r="BF23" s="102">
        <v>565</v>
      </c>
    </row>
    <row r="24" spans="1:58" ht="15.75" thickBot="1">
      <c r="A24" s="17"/>
      <c r="B24" s="18">
        <v>12</v>
      </c>
      <c r="C24" s="19">
        <v>464</v>
      </c>
      <c r="D24" s="19">
        <v>464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529</v>
      </c>
      <c r="L24" s="19">
        <v>529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272</v>
      </c>
      <c r="T24" s="23">
        <v>50</v>
      </c>
      <c r="U24" s="23">
        <v>0</v>
      </c>
      <c r="V24" s="23">
        <v>0</v>
      </c>
      <c r="W24" s="23">
        <v>322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622</v>
      </c>
      <c r="AO24" s="104">
        <v>622</v>
      </c>
      <c r="AP24" s="105">
        <v>622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62</v>
      </c>
      <c r="BB24" s="106">
        <v>62</v>
      </c>
      <c r="BC24" s="105">
        <v>0</v>
      </c>
      <c r="BD24" s="105">
        <v>0</v>
      </c>
      <c r="BE24" s="108">
        <v>0</v>
      </c>
      <c r="BF24" s="109">
        <v>560</v>
      </c>
    </row>
    <row r="25" spans="1:58" ht="15.75" thickTop="1">
      <c r="A25" s="1">
        <v>3</v>
      </c>
      <c r="B25" s="24">
        <v>13</v>
      </c>
      <c r="C25" s="3">
        <v>464</v>
      </c>
      <c r="D25" s="3">
        <v>464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529</v>
      </c>
      <c r="L25" s="3">
        <v>529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272</v>
      </c>
      <c r="T25" s="8">
        <v>50</v>
      </c>
      <c r="U25" s="8">
        <v>0</v>
      </c>
      <c r="V25" s="8">
        <v>0</v>
      </c>
      <c r="W25" s="8">
        <v>322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622</v>
      </c>
      <c r="AO25" s="90">
        <v>622</v>
      </c>
      <c r="AP25" s="91">
        <v>622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62</v>
      </c>
      <c r="BB25" s="92">
        <v>62</v>
      </c>
      <c r="BC25" s="91">
        <v>0</v>
      </c>
      <c r="BD25" s="91">
        <v>0</v>
      </c>
      <c r="BE25" s="94">
        <v>0</v>
      </c>
      <c r="BF25" s="95">
        <v>560</v>
      </c>
    </row>
    <row r="26" spans="1:58" ht="15">
      <c r="A26" s="9"/>
      <c r="B26" s="16">
        <v>14</v>
      </c>
      <c r="C26" s="11">
        <v>464</v>
      </c>
      <c r="D26" s="11">
        <v>464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529</v>
      </c>
      <c r="L26" s="11">
        <v>529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272</v>
      </c>
      <c r="T26" s="15">
        <v>50</v>
      </c>
      <c r="U26" s="15">
        <v>0</v>
      </c>
      <c r="V26" s="15">
        <v>0</v>
      </c>
      <c r="W26" s="15">
        <v>322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622</v>
      </c>
      <c r="AO26" s="97">
        <v>622</v>
      </c>
      <c r="AP26" s="98">
        <v>622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62</v>
      </c>
      <c r="BB26" s="99">
        <v>62</v>
      </c>
      <c r="BC26" s="98">
        <v>0</v>
      </c>
      <c r="BD26" s="98">
        <v>0</v>
      </c>
      <c r="BE26" s="101">
        <v>0</v>
      </c>
      <c r="BF26" s="102">
        <v>560</v>
      </c>
    </row>
    <row r="27" spans="1:58" ht="15">
      <c r="A27" s="9"/>
      <c r="B27" s="16">
        <v>15</v>
      </c>
      <c r="C27" s="11">
        <v>464</v>
      </c>
      <c r="D27" s="11">
        <v>464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529</v>
      </c>
      <c r="L27" s="11">
        <v>529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272</v>
      </c>
      <c r="T27" s="15">
        <v>50</v>
      </c>
      <c r="U27" s="15">
        <v>0</v>
      </c>
      <c r="V27" s="15">
        <v>0</v>
      </c>
      <c r="W27" s="15">
        <v>322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622</v>
      </c>
      <c r="AO27" s="97">
        <v>622</v>
      </c>
      <c r="AP27" s="98">
        <v>622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62</v>
      </c>
      <c r="BB27" s="99">
        <v>62</v>
      </c>
      <c r="BC27" s="98">
        <v>0</v>
      </c>
      <c r="BD27" s="98">
        <v>0</v>
      </c>
      <c r="BE27" s="101">
        <v>0</v>
      </c>
      <c r="BF27" s="102">
        <v>560</v>
      </c>
    </row>
    <row r="28" spans="1:58" ht="15.75" thickBot="1">
      <c r="A28" s="17"/>
      <c r="B28" s="18">
        <v>16</v>
      </c>
      <c r="C28" s="19">
        <v>464</v>
      </c>
      <c r="D28" s="19">
        <v>464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529</v>
      </c>
      <c r="L28" s="19">
        <v>529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272</v>
      </c>
      <c r="T28" s="23">
        <v>50</v>
      </c>
      <c r="U28" s="23">
        <v>0</v>
      </c>
      <c r="V28" s="23">
        <v>0</v>
      </c>
      <c r="W28" s="23">
        <v>322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622</v>
      </c>
      <c r="AO28" s="104">
        <v>622</v>
      </c>
      <c r="AP28" s="105">
        <v>622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62</v>
      </c>
      <c r="BB28" s="106">
        <v>62</v>
      </c>
      <c r="BC28" s="105">
        <v>0</v>
      </c>
      <c r="BD28" s="105">
        <v>0</v>
      </c>
      <c r="BE28" s="108">
        <v>0</v>
      </c>
      <c r="BF28" s="109">
        <v>560</v>
      </c>
    </row>
    <row r="29" spans="1:58" ht="15.75" thickTop="1">
      <c r="A29" s="1">
        <v>4</v>
      </c>
      <c r="B29" s="24">
        <v>17</v>
      </c>
      <c r="C29" s="3">
        <v>464</v>
      </c>
      <c r="D29" s="3">
        <v>464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529</v>
      </c>
      <c r="L29" s="3">
        <v>529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272</v>
      </c>
      <c r="T29" s="8">
        <v>50</v>
      </c>
      <c r="U29" s="8">
        <v>0</v>
      </c>
      <c r="V29" s="8">
        <v>0</v>
      </c>
      <c r="W29" s="8">
        <v>322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622</v>
      </c>
      <c r="AO29" s="90">
        <v>622</v>
      </c>
      <c r="AP29" s="91">
        <v>622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62</v>
      </c>
      <c r="BB29" s="92">
        <v>62</v>
      </c>
      <c r="BC29" s="91">
        <v>0</v>
      </c>
      <c r="BD29" s="91">
        <v>0</v>
      </c>
      <c r="BE29" s="94">
        <v>0</v>
      </c>
      <c r="BF29" s="95">
        <v>560</v>
      </c>
    </row>
    <row r="30" spans="1:58" ht="15">
      <c r="A30" s="9"/>
      <c r="B30" s="16">
        <v>18</v>
      </c>
      <c r="C30" s="11">
        <v>464</v>
      </c>
      <c r="D30" s="11">
        <v>464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529</v>
      </c>
      <c r="L30" s="11">
        <v>529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272</v>
      </c>
      <c r="T30" s="15">
        <v>50</v>
      </c>
      <c r="U30" s="15">
        <v>0</v>
      </c>
      <c r="V30" s="15">
        <v>0</v>
      </c>
      <c r="W30" s="15">
        <v>322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622</v>
      </c>
      <c r="AO30" s="97">
        <v>622</v>
      </c>
      <c r="AP30" s="98">
        <v>622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62</v>
      </c>
      <c r="BB30" s="99">
        <v>62</v>
      </c>
      <c r="BC30" s="98">
        <v>0</v>
      </c>
      <c r="BD30" s="98">
        <v>0</v>
      </c>
      <c r="BE30" s="101">
        <v>0</v>
      </c>
      <c r="BF30" s="102">
        <v>560</v>
      </c>
    </row>
    <row r="31" spans="1:58" ht="15">
      <c r="A31" s="9"/>
      <c r="B31" s="16">
        <v>19</v>
      </c>
      <c r="C31" s="11">
        <v>464</v>
      </c>
      <c r="D31" s="11">
        <v>464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529</v>
      </c>
      <c r="L31" s="11">
        <v>529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282</v>
      </c>
      <c r="T31" s="15">
        <v>50</v>
      </c>
      <c r="U31" s="15">
        <v>0</v>
      </c>
      <c r="V31" s="15">
        <v>0</v>
      </c>
      <c r="W31" s="15">
        <v>332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632</v>
      </c>
      <c r="AO31" s="97">
        <v>632</v>
      </c>
      <c r="AP31" s="98">
        <v>632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62</v>
      </c>
      <c r="BB31" s="99">
        <v>62</v>
      </c>
      <c r="BC31" s="98">
        <v>0</v>
      </c>
      <c r="BD31" s="98">
        <v>0</v>
      </c>
      <c r="BE31" s="101">
        <v>0</v>
      </c>
      <c r="BF31" s="102">
        <v>570</v>
      </c>
    </row>
    <row r="32" spans="1:58" ht="15.75" thickBot="1">
      <c r="A32" s="17"/>
      <c r="B32" s="18">
        <v>20</v>
      </c>
      <c r="C32" s="19">
        <v>464</v>
      </c>
      <c r="D32" s="19">
        <v>464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529</v>
      </c>
      <c r="L32" s="19">
        <v>529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287</v>
      </c>
      <c r="T32" s="23">
        <v>50</v>
      </c>
      <c r="U32" s="23">
        <v>0</v>
      </c>
      <c r="V32" s="23">
        <v>0</v>
      </c>
      <c r="W32" s="23">
        <v>337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637</v>
      </c>
      <c r="AO32" s="104">
        <v>637</v>
      </c>
      <c r="AP32" s="105">
        <v>637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62</v>
      </c>
      <c r="BB32" s="106">
        <v>62</v>
      </c>
      <c r="BC32" s="105">
        <v>0</v>
      </c>
      <c r="BD32" s="105">
        <v>0</v>
      </c>
      <c r="BE32" s="108">
        <v>0</v>
      </c>
      <c r="BF32" s="109">
        <v>575</v>
      </c>
    </row>
    <row r="33" spans="1:58" ht="15.75" thickTop="1">
      <c r="A33" s="1">
        <v>5</v>
      </c>
      <c r="B33" s="24">
        <v>21</v>
      </c>
      <c r="C33" s="3">
        <v>464</v>
      </c>
      <c r="D33" s="3">
        <v>464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529</v>
      </c>
      <c r="L33" s="3">
        <v>529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297</v>
      </c>
      <c r="T33" s="8">
        <v>50</v>
      </c>
      <c r="U33" s="8">
        <v>0</v>
      </c>
      <c r="V33" s="8">
        <v>0</v>
      </c>
      <c r="W33" s="8">
        <v>347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647</v>
      </c>
      <c r="AO33" s="90">
        <v>647</v>
      </c>
      <c r="AP33" s="91">
        <v>647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62</v>
      </c>
      <c r="BB33" s="92">
        <v>62</v>
      </c>
      <c r="BC33" s="91">
        <v>0</v>
      </c>
      <c r="BD33" s="91">
        <v>0</v>
      </c>
      <c r="BE33" s="94">
        <v>0</v>
      </c>
      <c r="BF33" s="95">
        <v>585</v>
      </c>
    </row>
    <row r="34" spans="1:58" ht="15">
      <c r="A34" s="9"/>
      <c r="B34" s="16">
        <v>22</v>
      </c>
      <c r="C34" s="11">
        <v>464</v>
      </c>
      <c r="D34" s="11">
        <v>464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529</v>
      </c>
      <c r="L34" s="11">
        <v>529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300</v>
      </c>
      <c r="T34" s="15">
        <v>50</v>
      </c>
      <c r="U34" s="15">
        <v>0</v>
      </c>
      <c r="V34" s="15">
        <v>0</v>
      </c>
      <c r="W34" s="15">
        <v>350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262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312</v>
      </c>
      <c r="AN34" s="97">
        <v>662</v>
      </c>
      <c r="AO34" s="97">
        <v>662</v>
      </c>
      <c r="AP34" s="98">
        <v>662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62</v>
      </c>
      <c r="BB34" s="99">
        <v>62</v>
      </c>
      <c r="BC34" s="98">
        <v>0</v>
      </c>
      <c r="BD34" s="98">
        <v>0</v>
      </c>
      <c r="BE34" s="101">
        <v>0</v>
      </c>
      <c r="BF34" s="102">
        <v>600</v>
      </c>
    </row>
    <row r="35" spans="1:58" ht="15">
      <c r="A35" s="9"/>
      <c r="B35" s="16">
        <v>23</v>
      </c>
      <c r="C35" s="11">
        <v>464</v>
      </c>
      <c r="D35" s="11">
        <v>464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529</v>
      </c>
      <c r="L35" s="11">
        <v>529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300</v>
      </c>
      <c r="T35" s="15">
        <v>50</v>
      </c>
      <c r="U35" s="15">
        <v>0</v>
      </c>
      <c r="V35" s="15">
        <v>0</v>
      </c>
      <c r="W35" s="15">
        <v>350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282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332</v>
      </c>
      <c r="AN35" s="97">
        <v>682</v>
      </c>
      <c r="AO35" s="97">
        <v>682</v>
      </c>
      <c r="AP35" s="98">
        <v>682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62</v>
      </c>
      <c r="BB35" s="99">
        <v>62</v>
      </c>
      <c r="BC35" s="98">
        <v>0</v>
      </c>
      <c r="BD35" s="98">
        <v>0</v>
      </c>
      <c r="BE35" s="101">
        <v>0</v>
      </c>
      <c r="BF35" s="102">
        <v>620</v>
      </c>
    </row>
    <row r="36" spans="1:58" ht="15.75" thickBot="1">
      <c r="A36" s="17"/>
      <c r="B36" s="18">
        <v>24</v>
      </c>
      <c r="C36" s="19">
        <v>464</v>
      </c>
      <c r="D36" s="19">
        <v>464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529</v>
      </c>
      <c r="L36" s="19">
        <v>529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300</v>
      </c>
      <c r="T36" s="23">
        <v>50</v>
      </c>
      <c r="U36" s="23">
        <v>0</v>
      </c>
      <c r="V36" s="23">
        <v>0</v>
      </c>
      <c r="W36" s="23">
        <v>350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282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332</v>
      </c>
      <c r="AN36" s="104">
        <v>682</v>
      </c>
      <c r="AO36" s="104">
        <v>682</v>
      </c>
      <c r="AP36" s="105">
        <v>682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62</v>
      </c>
      <c r="BB36" s="106">
        <v>62</v>
      </c>
      <c r="BC36" s="105">
        <v>0</v>
      </c>
      <c r="BD36" s="105">
        <v>0</v>
      </c>
      <c r="BE36" s="108">
        <v>0</v>
      </c>
      <c r="BF36" s="109">
        <v>620</v>
      </c>
    </row>
    <row r="37" spans="1:58" ht="15.75" thickTop="1">
      <c r="A37" s="1">
        <v>6</v>
      </c>
      <c r="B37" s="24">
        <v>25</v>
      </c>
      <c r="C37" s="3">
        <v>464</v>
      </c>
      <c r="D37" s="3">
        <v>464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529</v>
      </c>
      <c r="L37" s="3">
        <v>529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300</v>
      </c>
      <c r="T37" s="8">
        <v>50</v>
      </c>
      <c r="U37" s="8">
        <v>0</v>
      </c>
      <c r="V37" s="8">
        <v>0</v>
      </c>
      <c r="W37" s="8">
        <v>350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322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372</v>
      </c>
      <c r="AN37" s="90">
        <v>722</v>
      </c>
      <c r="AO37" s="90">
        <v>722</v>
      </c>
      <c r="AP37" s="91">
        <v>722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62</v>
      </c>
      <c r="BB37" s="92">
        <v>62</v>
      </c>
      <c r="BC37" s="91">
        <v>0</v>
      </c>
      <c r="BD37" s="91">
        <v>0</v>
      </c>
      <c r="BE37" s="94">
        <v>0</v>
      </c>
      <c r="BF37" s="95">
        <v>660</v>
      </c>
    </row>
    <row r="38" spans="1:58" ht="15">
      <c r="A38" s="9"/>
      <c r="B38" s="16">
        <v>26</v>
      </c>
      <c r="C38" s="11">
        <v>464</v>
      </c>
      <c r="D38" s="11">
        <v>464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529</v>
      </c>
      <c r="L38" s="11">
        <v>529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300</v>
      </c>
      <c r="T38" s="15">
        <v>50</v>
      </c>
      <c r="U38" s="15">
        <v>0</v>
      </c>
      <c r="V38" s="15">
        <v>0</v>
      </c>
      <c r="W38" s="15">
        <v>350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392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442</v>
      </c>
      <c r="AN38" s="97">
        <v>792</v>
      </c>
      <c r="AO38" s="97">
        <v>792</v>
      </c>
      <c r="AP38" s="98">
        <v>792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62</v>
      </c>
      <c r="BB38" s="99">
        <v>62</v>
      </c>
      <c r="BC38" s="98">
        <v>0</v>
      </c>
      <c r="BD38" s="98">
        <v>0</v>
      </c>
      <c r="BE38" s="101">
        <v>0</v>
      </c>
      <c r="BF38" s="102">
        <v>730</v>
      </c>
    </row>
    <row r="39" spans="1:58" ht="15">
      <c r="A39" s="9"/>
      <c r="B39" s="16">
        <v>27</v>
      </c>
      <c r="C39" s="11">
        <v>464</v>
      </c>
      <c r="D39" s="11">
        <v>464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529</v>
      </c>
      <c r="L39" s="11">
        <v>529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300</v>
      </c>
      <c r="T39" s="15">
        <v>50</v>
      </c>
      <c r="U39" s="15">
        <v>0</v>
      </c>
      <c r="V39" s="15">
        <v>0</v>
      </c>
      <c r="W39" s="15">
        <v>350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462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512</v>
      </c>
      <c r="AN39" s="97">
        <v>862</v>
      </c>
      <c r="AO39" s="97">
        <v>862</v>
      </c>
      <c r="AP39" s="98">
        <v>862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62</v>
      </c>
      <c r="BB39" s="99">
        <v>62</v>
      </c>
      <c r="BC39" s="98">
        <v>0</v>
      </c>
      <c r="BD39" s="98">
        <v>0</v>
      </c>
      <c r="BE39" s="101">
        <v>0</v>
      </c>
      <c r="BF39" s="102">
        <v>800</v>
      </c>
    </row>
    <row r="40" spans="1:58" ht="15.75" thickBot="1">
      <c r="A40" s="17"/>
      <c r="B40" s="18">
        <v>28</v>
      </c>
      <c r="C40" s="19">
        <v>464</v>
      </c>
      <c r="D40" s="19">
        <v>464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529</v>
      </c>
      <c r="L40" s="19">
        <v>529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300</v>
      </c>
      <c r="T40" s="23">
        <v>50</v>
      </c>
      <c r="U40" s="23">
        <v>0</v>
      </c>
      <c r="V40" s="23">
        <v>0</v>
      </c>
      <c r="W40" s="23">
        <v>350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517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567</v>
      </c>
      <c r="AN40" s="104">
        <v>917</v>
      </c>
      <c r="AO40" s="104">
        <v>917</v>
      </c>
      <c r="AP40" s="105">
        <v>917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62</v>
      </c>
      <c r="BB40" s="106">
        <v>62</v>
      </c>
      <c r="BC40" s="105">
        <v>0</v>
      </c>
      <c r="BD40" s="105">
        <v>0</v>
      </c>
      <c r="BE40" s="108">
        <v>0</v>
      </c>
      <c r="BF40" s="109">
        <v>855</v>
      </c>
    </row>
    <row r="41" spans="1:58" ht="15.75" thickTop="1">
      <c r="A41" s="1">
        <v>7</v>
      </c>
      <c r="B41" s="24">
        <v>29</v>
      </c>
      <c r="C41" s="3">
        <v>464</v>
      </c>
      <c r="D41" s="3">
        <v>464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529</v>
      </c>
      <c r="L41" s="3">
        <v>529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331</v>
      </c>
      <c r="T41" s="8">
        <v>50</v>
      </c>
      <c r="U41" s="8">
        <v>0</v>
      </c>
      <c r="V41" s="8">
        <v>0</v>
      </c>
      <c r="W41" s="8">
        <v>381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541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591</v>
      </c>
      <c r="AN41" s="90">
        <v>972</v>
      </c>
      <c r="AO41" s="90">
        <v>972</v>
      </c>
      <c r="AP41" s="91">
        <v>972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62</v>
      </c>
      <c r="BB41" s="92">
        <v>62</v>
      </c>
      <c r="BC41" s="91">
        <v>0</v>
      </c>
      <c r="BD41" s="91">
        <v>0</v>
      </c>
      <c r="BE41" s="94">
        <v>0</v>
      </c>
      <c r="BF41" s="95">
        <v>910</v>
      </c>
    </row>
    <row r="42" spans="1:58" ht="15">
      <c r="A42" s="9"/>
      <c r="B42" s="16">
        <v>30</v>
      </c>
      <c r="C42" s="11">
        <v>464</v>
      </c>
      <c r="D42" s="11">
        <v>464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529</v>
      </c>
      <c r="L42" s="11">
        <v>529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376</v>
      </c>
      <c r="T42" s="15">
        <v>50</v>
      </c>
      <c r="U42" s="15">
        <v>0</v>
      </c>
      <c r="V42" s="15">
        <v>0</v>
      </c>
      <c r="W42" s="15">
        <v>426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591</v>
      </c>
      <c r="AN42" s="97">
        <v>1017</v>
      </c>
      <c r="AO42" s="97">
        <v>1017</v>
      </c>
      <c r="AP42" s="98">
        <v>1017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62</v>
      </c>
      <c r="BB42" s="99">
        <v>62</v>
      </c>
      <c r="BC42" s="98">
        <v>0</v>
      </c>
      <c r="BD42" s="98">
        <v>0</v>
      </c>
      <c r="BE42" s="101">
        <v>0</v>
      </c>
      <c r="BF42" s="102">
        <v>955</v>
      </c>
    </row>
    <row r="43" spans="1:58" ht="15">
      <c r="A43" s="9"/>
      <c r="B43" s="16">
        <v>31</v>
      </c>
      <c r="C43" s="11">
        <v>464</v>
      </c>
      <c r="D43" s="11">
        <v>464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529</v>
      </c>
      <c r="L43" s="11">
        <v>529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416</v>
      </c>
      <c r="T43" s="15">
        <v>50</v>
      </c>
      <c r="U43" s="15">
        <v>0</v>
      </c>
      <c r="V43" s="15">
        <v>0</v>
      </c>
      <c r="W43" s="15">
        <v>466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591</v>
      </c>
      <c r="AN43" s="97">
        <v>1057</v>
      </c>
      <c r="AO43" s="97">
        <v>1057</v>
      </c>
      <c r="AP43" s="98">
        <v>1057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62</v>
      </c>
      <c r="BB43" s="99">
        <v>62</v>
      </c>
      <c r="BC43" s="98">
        <v>0</v>
      </c>
      <c r="BD43" s="98">
        <v>0</v>
      </c>
      <c r="BE43" s="101">
        <v>0</v>
      </c>
      <c r="BF43" s="102">
        <v>995</v>
      </c>
    </row>
    <row r="44" spans="1:58" ht="15.75" thickBot="1">
      <c r="A44" s="17"/>
      <c r="B44" s="18">
        <v>32</v>
      </c>
      <c r="C44" s="19">
        <v>464</v>
      </c>
      <c r="D44" s="19">
        <v>464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529</v>
      </c>
      <c r="L44" s="19">
        <v>529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446</v>
      </c>
      <c r="T44" s="23">
        <v>50</v>
      </c>
      <c r="U44" s="23">
        <v>0</v>
      </c>
      <c r="V44" s="23">
        <v>0</v>
      </c>
      <c r="W44" s="23">
        <v>496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591</v>
      </c>
      <c r="AN44" s="104">
        <v>1087</v>
      </c>
      <c r="AO44" s="104">
        <v>1087</v>
      </c>
      <c r="AP44" s="105">
        <v>1087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62</v>
      </c>
      <c r="BB44" s="106">
        <v>62</v>
      </c>
      <c r="BC44" s="105">
        <v>0</v>
      </c>
      <c r="BD44" s="105">
        <v>0</v>
      </c>
      <c r="BE44" s="108">
        <v>0</v>
      </c>
      <c r="BF44" s="109">
        <v>1025</v>
      </c>
    </row>
    <row r="45" spans="1:58" ht="15.75" thickTop="1">
      <c r="A45" s="1">
        <v>8</v>
      </c>
      <c r="B45" s="24">
        <v>33</v>
      </c>
      <c r="C45" s="3">
        <v>464</v>
      </c>
      <c r="D45" s="3">
        <v>464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529</v>
      </c>
      <c r="L45" s="3">
        <v>529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61</v>
      </c>
      <c r="U45" s="8">
        <v>0</v>
      </c>
      <c r="V45" s="8">
        <v>0</v>
      </c>
      <c r="W45" s="8">
        <v>521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591</v>
      </c>
      <c r="AN45" s="90">
        <v>1112</v>
      </c>
      <c r="AO45" s="90">
        <v>1112</v>
      </c>
      <c r="AP45" s="91">
        <v>1112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62</v>
      </c>
      <c r="BB45" s="92">
        <v>62</v>
      </c>
      <c r="BC45" s="91">
        <v>0</v>
      </c>
      <c r="BD45" s="91">
        <v>0</v>
      </c>
      <c r="BE45" s="94">
        <v>0</v>
      </c>
      <c r="BF45" s="95">
        <v>1050</v>
      </c>
    </row>
    <row r="46" spans="1:58" ht="15">
      <c r="A46" s="9"/>
      <c r="B46" s="16">
        <v>34</v>
      </c>
      <c r="C46" s="11">
        <v>464</v>
      </c>
      <c r="D46" s="11">
        <v>464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529</v>
      </c>
      <c r="L46" s="11">
        <v>529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65</v>
      </c>
      <c r="U46" s="15">
        <v>0</v>
      </c>
      <c r="V46" s="15">
        <v>0</v>
      </c>
      <c r="W46" s="15">
        <v>525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36</v>
      </c>
      <c r="AI46" s="97">
        <v>0</v>
      </c>
      <c r="AJ46" s="97">
        <v>0</v>
      </c>
      <c r="AK46" s="97">
        <v>0</v>
      </c>
      <c r="AL46" s="97">
        <v>0</v>
      </c>
      <c r="AM46" s="96">
        <v>627</v>
      </c>
      <c r="AN46" s="97">
        <v>1152</v>
      </c>
      <c r="AO46" s="97">
        <v>1152</v>
      </c>
      <c r="AP46" s="98">
        <v>1152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62</v>
      </c>
      <c r="BB46" s="99">
        <v>62</v>
      </c>
      <c r="BC46" s="98">
        <v>0</v>
      </c>
      <c r="BD46" s="98">
        <v>0</v>
      </c>
      <c r="BE46" s="101">
        <v>0</v>
      </c>
      <c r="BF46" s="102">
        <v>1090</v>
      </c>
    </row>
    <row r="47" spans="1:58" ht="15">
      <c r="A47" s="9"/>
      <c r="B47" s="16">
        <v>35</v>
      </c>
      <c r="C47" s="11">
        <v>464</v>
      </c>
      <c r="D47" s="11">
        <v>464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529</v>
      </c>
      <c r="L47" s="11">
        <v>529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65</v>
      </c>
      <c r="U47" s="15">
        <v>0</v>
      </c>
      <c r="V47" s="15">
        <v>0</v>
      </c>
      <c r="W47" s="15">
        <v>525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66</v>
      </c>
      <c r="AI47" s="97">
        <v>0</v>
      </c>
      <c r="AJ47" s="97">
        <v>0</v>
      </c>
      <c r="AK47" s="97">
        <v>0</v>
      </c>
      <c r="AL47" s="97">
        <v>0</v>
      </c>
      <c r="AM47" s="96">
        <v>657</v>
      </c>
      <c r="AN47" s="97">
        <v>1182</v>
      </c>
      <c r="AO47" s="97">
        <v>1182</v>
      </c>
      <c r="AP47" s="98">
        <v>1182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62</v>
      </c>
      <c r="BB47" s="99">
        <v>62</v>
      </c>
      <c r="BC47" s="98">
        <v>0</v>
      </c>
      <c r="BD47" s="98">
        <v>0</v>
      </c>
      <c r="BE47" s="101">
        <v>0</v>
      </c>
      <c r="BF47" s="102">
        <v>1120</v>
      </c>
    </row>
    <row r="48" spans="1:58" ht="15.75" thickBot="1">
      <c r="A48" s="17"/>
      <c r="B48" s="18">
        <v>36</v>
      </c>
      <c r="C48" s="19">
        <v>464</v>
      </c>
      <c r="D48" s="19">
        <v>464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529</v>
      </c>
      <c r="L48" s="19">
        <v>529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65</v>
      </c>
      <c r="U48" s="23">
        <v>0</v>
      </c>
      <c r="V48" s="23">
        <v>0</v>
      </c>
      <c r="W48" s="23">
        <v>525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96</v>
      </c>
      <c r="AI48" s="104">
        <v>0</v>
      </c>
      <c r="AJ48" s="104">
        <v>0</v>
      </c>
      <c r="AK48" s="104">
        <v>0</v>
      </c>
      <c r="AL48" s="104">
        <v>0</v>
      </c>
      <c r="AM48" s="103">
        <v>687</v>
      </c>
      <c r="AN48" s="104">
        <v>1212</v>
      </c>
      <c r="AO48" s="104">
        <v>1212</v>
      </c>
      <c r="AP48" s="105">
        <v>1212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62</v>
      </c>
      <c r="BB48" s="106">
        <v>62</v>
      </c>
      <c r="BC48" s="105">
        <v>0</v>
      </c>
      <c r="BD48" s="105">
        <v>0</v>
      </c>
      <c r="BE48" s="108">
        <v>0</v>
      </c>
      <c r="BF48" s="109">
        <v>1150</v>
      </c>
    </row>
    <row r="49" spans="1:58" ht="15.75" thickTop="1">
      <c r="A49" s="1">
        <v>9</v>
      </c>
      <c r="B49" s="24">
        <v>37</v>
      </c>
      <c r="C49" s="3">
        <v>464</v>
      </c>
      <c r="D49" s="3">
        <v>464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529</v>
      </c>
      <c r="L49" s="3">
        <v>529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65</v>
      </c>
      <c r="U49" s="8">
        <v>0</v>
      </c>
      <c r="V49" s="8">
        <v>0</v>
      </c>
      <c r="W49" s="8">
        <v>525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101</v>
      </c>
      <c r="AI49" s="90">
        <v>0</v>
      </c>
      <c r="AJ49" s="90">
        <v>0</v>
      </c>
      <c r="AK49" s="90">
        <v>0</v>
      </c>
      <c r="AL49" s="90">
        <v>0</v>
      </c>
      <c r="AM49" s="90">
        <v>692</v>
      </c>
      <c r="AN49" s="90">
        <v>1217</v>
      </c>
      <c r="AO49" s="90">
        <v>1217</v>
      </c>
      <c r="AP49" s="91">
        <v>1217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62</v>
      </c>
      <c r="BB49" s="92">
        <v>62</v>
      </c>
      <c r="BC49" s="91">
        <v>0</v>
      </c>
      <c r="BD49" s="91">
        <v>0</v>
      </c>
      <c r="BE49" s="94">
        <v>0</v>
      </c>
      <c r="BF49" s="95">
        <v>1155</v>
      </c>
    </row>
    <row r="50" spans="1:58" ht="15">
      <c r="A50" s="9"/>
      <c r="B50" s="16">
        <v>38</v>
      </c>
      <c r="C50" s="11">
        <v>464</v>
      </c>
      <c r="D50" s="11">
        <v>464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529</v>
      </c>
      <c r="L50" s="11">
        <v>529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65</v>
      </c>
      <c r="U50" s="15">
        <v>0</v>
      </c>
      <c r="V50" s="15">
        <v>0</v>
      </c>
      <c r="W50" s="15">
        <v>525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106</v>
      </c>
      <c r="AI50" s="97">
        <v>0</v>
      </c>
      <c r="AJ50" s="97">
        <v>0</v>
      </c>
      <c r="AK50" s="97">
        <v>0</v>
      </c>
      <c r="AL50" s="97">
        <v>0</v>
      </c>
      <c r="AM50" s="96">
        <v>697</v>
      </c>
      <c r="AN50" s="97">
        <v>1222</v>
      </c>
      <c r="AO50" s="97">
        <v>1222</v>
      </c>
      <c r="AP50" s="98">
        <v>1222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62</v>
      </c>
      <c r="BB50" s="99">
        <v>62</v>
      </c>
      <c r="BC50" s="98">
        <v>0</v>
      </c>
      <c r="BD50" s="98">
        <v>0</v>
      </c>
      <c r="BE50" s="101">
        <v>0</v>
      </c>
      <c r="BF50" s="102">
        <v>1160</v>
      </c>
    </row>
    <row r="51" spans="1:58" ht="15">
      <c r="A51" s="9"/>
      <c r="B51" s="16">
        <v>39</v>
      </c>
      <c r="C51" s="11">
        <v>464</v>
      </c>
      <c r="D51" s="11">
        <v>464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529</v>
      </c>
      <c r="L51" s="11">
        <v>529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65</v>
      </c>
      <c r="U51" s="15">
        <v>0</v>
      </c>
      <c r="V51" s="15">
        <v>0</v>
      </c>
      <c r="W51" s="15">
        <v>525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111</v>
      </c>
      <c r="AI51" s="97">
        <v>0</v>
      </c>
      <c r="AJ51" s="97">
        <v>0</v>
      </c>
      <c r="AK51" s="97">
        <v>0</v>
      </c>
      <c r="AL51" s="97">
        <v>0</v>
      </c>
      <c r="AM51" s="96">
        <v>702</v>
      </c>
      <c r="AN51" s="97">
        <v>1227</v>
      </c>
      <c r="AO51" s="97">
        <v>1227</v>
      </c>
      <c r="AP51" s="98">
        <v>1227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62</v>
      </c>
      <c r="BB51" s="99">
        <v>62</v>
      </c>
      <c r="BC51" s="98">
        <v>0</v>
      </c>
      <c r="BD51" s="98">
        <v>0</v>
      </c>
      <c r="BE51" s="101">
        <v>0</v>
      </c>
      <c r="BF51" s="102">
        <v>1165</v>
      </c>
    </row>
    <row r="52" spans="1:58" ht="15.75" thickBot="1">
      <c r="A52" s="17"/>
      <c r="B52" s="18">
        <v>40</v>
      </c>
      <c r="C52" s="19">
        <v>464</v>
      </c>
      <c r="D52" s="19">
        <v>464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529</v>
      </c>
      <c r="L52" s="19">
        <v>529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65</v>
      </c>
      <c r="U52" s="23">
        <v>0</v>
      </c>
      <c r="V52" s="23">
        <v>0</v>
      </c>
      <c r="W52" s="23">
        <v>525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121</v>
      </c>
      <c r="AI52" s="104">
        <v>0</v>
      </c>
      <c r="AJ52" s="104">
        <v>0</v>
      </c>
      <c r="AK52" s="104">
        <v>0</v>
      </c>
      <c r="AL52" s="104">
        <v>0</v>
      </c>
      <c r="AM52" s="103">
        <v>712</v>
      </c>
      <c r="AN52" s="104">
        <v>1237</v>
      </c>
      <c r="AO52" s="104">
        <v>1237</v>
      </c>
      <c r="AP52" s="105">
        <v>1237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62</v>
      </c>
      <c r="BB52" s="106">
        <v>62</v>
      </c>
      <c r="BC52" s="105">
        <v>0</v>
      </c>
      <c r="BD52" s="105">
        <v>0</v>
      </c>
      <c r="BE52" s="108">
        <v>0</v>
      </c>
      <c r="BF52" s="109">
        <v>1175</v>
      </c>
    </row>
    <row r="53" spans="1:58" ht="15.75" thickTop="1">
      <c r="A53" s="1">
        <v>10</v>
      </c>
      <c r="B53" s="24">
        <v>41</v>
      </c>
      <c r="C53" s="3">
        <v>464</v>
      </c>
      <c r="D53" s="3">
        <v>464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529</v>
      </c>
      <c r="L53" s="3">
        <v>529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65</v>
      </c>
      <c r="U53" s="8">
        <v>0</v>
      </c>
      <c r="V53" s="8">
        <v>0</v>
      </c>
      <c r="W53" s="8">
        <v>525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121</v>
      </c>
      <c r="AI53" s="90">
        <v>0</v>
      </c>
      <c r="AJ53" s="90">
        <v>0</v>
      </c>
      <c r="AK53" s="90">
        <v>0</v>
      </c>
      <c r="AL53" s="90">
        <v>0</v>
      </c>
      <c r="AM53" s="90">
        <v>712</v>
      </c>
      <c r="AN53" s="90">
        <v>1237</v>
      </c>
      <c r="AO53" s="90">
        <v>1237</v>
      </c>
      <c r="AP53" s="91">
        <v>1237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62</v>
      </c>
      <c r="BB53" s="92">
        <v>62</v>
      </c>
      <c r="BC53" s="91">
        <v>0</v>
      </c>
      <c r="BD53" s="91">
        <v>0</v>
      </c>
      <c r="BE53" s="94">
        <v>0</v>
      </c>
      <c r="BF53" s="95">
        <v>1175</v>
      </c>
    </row>
    <row r="54" spans="1:58" ht="15">
      <c r="A54" s="9"/>
      <c r="B54" s="16">
        <v>42</v>
      </c>
      <c r="C54" s="11">
        <v>464</v>
      </c>
      <c r="D54" s="11">
        <v>464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529</v>
      </c>
      <c r="L54" s="11">
        <v>529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65</v>
      </c>
      <c r="U54" s="15">
        <v>0</v>
      </c>
      <c r="V54" s="15">
        <v>0</v>
      </c>
      <c r="W54" s="15">
        <v>525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136</v>
      </c>
      <c r="AI54" s="97">
        <v>0</v>
      </c>
      <c r="AJ54" s="97">
        <v>0</v>
      </c>
      <c r="AK54" s="97">
        <v>0</v>
      </c>
      <c r="AL54" s="97">
        <v>0</v>
      </c>
      <c r="AM54" s="96">
        <v>727</v>
      </c>
      <c r="AN54" s="97">
        <v>1252</v>
      </c>
      <c r="AO54" s="97">
        <v>1252</v>
      </c>
      <c r="AP54" s="98">
        <v>1252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62</v>
      </c>
      <c r="BB54" s="99">
        <v>62</v>
      </c>
      <c r="BC54" s="98">
        <v>0</v>
      </c>
      <c r="BD54" s="98">
        <v>0</v>
      </c>
      <c r="BE54" s="101">
        <v>0</v>
      </c>
      <c r="BF54" s="102">
        <v>1190</v>
      </c>
    </row>
    <row r="55" spans="1:58" ht="15">
      <c r="A55" s="9"/>
      <c r="B55" s="16">
        <v>43</v>
      </c>
      <c r="C55" s="11">
        <v>464</v>
      </c>
      <c r="D55" s="11">
        <v>464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529</v>
      </c>
      <c r="L55" s="11">
        <v>529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65</v>
      </c>
      <c r="U55" s="15">
        <v>0</v>
      </c>
      <c r="V55" s="15">
        <v>0</v>
      </c>
      <c r="W55" s="15">
        <v>525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151</v>
      </c>
      <c r="AI55" s="97">
        <v>0</v>
      </c>
      <c r="AJ55" s="97">
        <v>0</v>
      </c>
      <c r="AK55" s="97">
        <v>0</v>
      </c>
      <c r="AL55" s="97">
        <v>0</v>
      </c>
      <c r="AM55" s="96">
        <v>742</v>
      </c>
      <c r="AN55" s="97">
        <v>1267</v>
      </c>
      <c r="AO55" s="97">
        <v>1267</v>
      </c>
      <c r="AP55" s="98">
        <v>1267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62</v>
      </c>
      <c r="BB55" s="99">
        <v>62</v>
      </c>
      <c r="BC55" s="98">
        <v>0</v>
      </c>
      <c r="BD55" s="98">
        <v>0</v>
      </c>
      <c r="BE55" s="101">
        <v>0</v>
      </c>
      <c r="BF55" s="102">
        <v>1205</v>
      </c>
    </row>
    <row r="56" spans="1:58" ht="15.75" thickBot="1">
      <c r="A56" s="17"/>
      <c r="B56" s="18">
        <v>44</v>
      </c>
      <c r="C56" s="19">
        <v>464</v>
      </c>
      <c r="D56" s="19">
        <v>464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529</v>
      </c>
      <c r="L56" s="19">
        <v>529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65</v>
      </c>
      <c r="U56" s="23">
        <v>0</v>
      </c>
      <c r="V56" s="23">
        <v>0</v>
      </c>
      <c r="W56" s="23">
        <v>525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171</v>
      </c>
      <c r="AI56" s="104">
        <v>0</v>
      </c>
      <c r="AJ56" s="104">
        <v>0</v>
      </c>
      <c r="AK56" s="104">
        <v>0</v>
      </c>
      <c r="AL56" s="104">
        <v>0</v>
      </c>
      <c r="AM56" s="103">
        <v>762</v>
      </c>
      <c r="AN56" s="104">
        <v>1287</v>
      </c>
      <c r="AO56" s="104">
        <v>1287</v>
      </c>
      <c r="AP56" s="105">
        <v>1287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62</v>
      </c>
      <c r="BB56" s="106">
        <v>62</v>
      </c>
      <c r="BC56" s="105">
        <v>0</v>
      </c>
      <c r="BD56" s="105">
        <v>0</v>
      </c>
      <c r="BE56" s="108">
        <v>0</v>
      </c>
      <c r="BF56" s="109">
        <v>1225</v>
      </c>
    </row>
    <row r="57" spans="1:58" ht="15.75" thickTop="1">
      <c r="A57" s="1">
        <v>11</v>
      </c>
      <c r="B57" s="24">
        <v>45</v>
      </c>
      <c r="C57" s="3">
        <v>464</v>
      </c>
      <c r="D57" s="3">
        <v>464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529</v>
      </c>
      <c r="L57" s="3">
        <v>529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65</v>
      </c>
      <c r="U57" s="8">
        <v>0</v>
      </c>
      <c r="V57" s="8">
        <v>0</v>
      </c>
      <c r="W57" s="8">
        <v>525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176</v>
      </c>
      <c r="AI57" s="90">
        <v>0</v>
      </c>
      <c r="AJ57" s="90">
        <v>0</v>
      </c>
      <c r="AK57" s="90">
        <v>0</v>
      </c>
      <c r="AL57" s="90">
        <v>0</v>
      </c>
      <c r="AM57" s="90">
        <v>767</v>
      </c>
      <c r="AN57" s="90">
        <v>1292</v>
      </c>
      <c r="AO57" s="90">
        <v>1292</v>
      </c>
      <c r="AP57" s="91">
        <v>1292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62</v>
      </c>
      <c r="BB57" s="92">
        <v>62</v>
      </c>
      <c r="BC57" s="91">
        <v>0</v>
      </c>
      <c r="BD57" s="91">
        <v>0</v>
      </c>
      <c r="BE57" s="94">
        <v>0</v>
      </c>
      <c r="BF57" s="95">
        <v>1230</v>
      </c>
    </row>
    <row r="58" spans="1:58" ht="15">
      <c r="A58" s="9"/>
      <c r="B58" s="16">
        <v>46</v>
      </c>
      <c r="C58" s="11">
        <v>464</v>
      </c>
      <c r="D58" s="11">
        <v>464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529</v>
      </c>
      <c r="L58" s="11">
        <v>529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65</v>
      </c>
      <c r="U58" s="15">
        <v>0</v>
      </c>
      <c r="V58" s="15">
        <v>0</v>
      </c>
      <c r="W58" s="15">
        <v>525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191</v>
      </c>
      <c r="AI58" s="97">
        <v>0</v>
      </c>
      <c r="AJ58" s="97">
        <v>0</v>
      </c>
      <c r="AK58" s="97">
        <v>0</v>
      </c>
      <c r="AL58" s="97">
        <v>0</v>
      </c>
      <c r="AM58" s="96">
        <v>782</v>
      </c>
      <c r="AN58" s="97">
        <v>1307</v>
      </c>
      <c r="AO58" s="97">
        <v>1307</v>
      </c>
      <c r="AP58" s="98">
        <v>1307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62</v>
      </c>
      <c r="BB58" s="99">
        <v>62</v>
      </c>
      <c r="BC58" s="98">
        <v>0</v>
      </c>
      <c r="BD58" s="98">
        <v>0</v>
      </c>
      <c r="BE58" s="101">
        <v>0</v>
      </c>
      <c r="BF58" s="102">
        <v>1245</v>
      </c>
    </row>
    <row r="59" spans="1:58" ht="15">
      <c r="A59" s="9"/>
      <c r="B59" s="16">
        <v>47</v>
      </c>
      <c r="C59" s="11">
        <v>464</v>
      </c>
      <c r="D59" s="11">
        <v>464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529</v>
      </c>
      <c r="L59" s="11">
        <v>529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65</v>
      </c>
      <c r="U59" s="15">
        <v>0</v>
      </c>
      <c r="V59" s="15">
        <v>0</v>
      </c>
      <c r="W59" s="15">
        <v>525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211</v>
      </c>
      <c r="AI59" s="97">
        <v>0</v>
      </c>
      <c r="AJ59" s="97">
        <v>0</v>
      </c>
      <c r="AK59" s="97">
        <v>0</v>
      </c>
      <c r="AL59" s="97">
        <v>0</v>
      </c>
      <c r="AM59" s="96">
        <v>802</v>
      </c>
      <c r="AN59" s="97">
        <v>1327</v>
      </c>
      <c r="AO59" s="97">
        <v>1327</v>
      </c>
      <c r="AP59" s="98">
        <v>1327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62</v>
      </c>
      <c r="BB59" s="99">
        <v>62</v>
      </c>
      <c r="BC59" s="98">
        <v>0</v>
      </c>
      <c r="BD59" s="98">
        <v>0</v>
      </c>
      <c r="BE59" s="101">
        <v>0</v>
      </c>
      <c r="BF59" s="102">
        <v>1265</v>
      </c>
    </row>
    <row r="60" spans="1:58" ht="15.75" thickBot="1">
      <c r="A60" s="17"/>
      <c r="B60" s="18">
        <v>48</v>
      </c>
      <c r="C60" s="19">
        <v>464</v>
      </c>
      <c r="D60" s="19">
        <v>464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529</v>
      </c>
      <c r="L60" s="19">
        <v>529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65</v>
      </c>
      <c r="U60" s="23">
        <v>0</v>
      </c>
      <c r="V60" s="23">
        <v>0</v>
      </c>
      <c r="W60" s="23">
        <v>525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216</v>
      </c>
      <c r="AI60" s="104">
        <v>0</v>
      </c>
      <c r="AJ60" s="104">
        <v>0</v>
      </c>
      <c r="AK60" s="104">
        <v>0</v>
      </c>
      <c r="AL60" s="104">
        <v>0</v>
      </c>
      <c r="AM60" s="103">
        <v>807</v>
      </c>
      <c r="AN60" s="104">
        <v>1332</v>
      </c>
      <c r="AO60" s="104">
        <v>1332</v>
      </c>
      <c r="AP60" s="105">
        <v>1332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62</v>
      </c>
      <c r="BB60" s="106">
        <v>62</v>
      </c>
      <c r="BC60" s="105">
        <v>0</v>
      </c>
      <c r="BD60" s="105">
        <v>0</v>
      </c>
      <c r="BE60" s="108">
        <v>0</v>
      </c>
      <c r="BF60" s="109">
        <v>1270</v>
      </c>
    </row>
    <row r="61" spans="1:58" ht="15.75" thickTop="1">
      <c r="A61" s="1">
        <v>12</v>
      </c>
      <c r="B61" s="24">
        <v>49</v>
      </c>
      <c r="C61" s="3">
        <v>464</v>
      </c>
      <c r="D61" s="3">
        <v>464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529</v>
      </c>
      <c r="L61" s="3">
        <v>529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65</v>
      </c>
      <c r="U61" s="8">
        <v>0</v>
      </c>
      <c r="V61" s="8">
        <v>0</v>
      </c>
      <c r="W61" s="8">
        <v>525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221</v>
      </c>
      <c r="AI61" s="90">
        <v>0</v>
      </c>
      <c r="AJ61" s="90">
        <v>0</v>
      </c>
      <c r="AK61" s="90">
        <v>0</v>
      </c>
      <c r="AL61" s="90">
        <v>0</v>
      </c>
      <c r="AM61" s="90">
        <v>812</v>
      </c>
      <c r="AN61" s="90">
        <v>1337</v>
      </c>
      <c r="AO61" s="90">
        <v>1337</v>
      </c>
      <c r="AP61" s="91">
        <v>1337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62</v>
      </c>
      <c r="BB61" s="92">
        <v>62</v>
      </c>
      <c r="BC61" s="91">
        <v>0</v>
      </c>
      <c r="BD61" s="91">
        <v>0</v>
      </c>
      <c r="BE61" s="94">
        <v>0</v>
      </c>
      <c r="BF61" s="95">
        <v>1275</v>
      </c>
    </row>
    <row r="62" spans="1:58" ht="15">
      <c r="A62" s="9"/>
      <c r="B62" s="16">
        <v>50</v>
      </c>
      <c r="C62" s="11">
        <v>464</v>
      </c>
      <c r="D62" s="11">
        <v>464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529</v>
      </c>
      <c r="L62" s="11">
        <v>529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65</v>
      </c>
      <c r="U62" s="15">
        <v>0</v>
      </c>
      <c r="V62" s="15">
        <v>0</v>
      </c>
      <c r="W62" s="15">
        <v>525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231</v>
      </c>
      <c r="AI62" s="97">
        <v>0</v>
      </c>
      <c r="AJ62" s="97">
        <v>0</v>
      </c>
      <c r="AK62" s="97">
        <v>0</v>
      </c>
      <c r="AL62" s="97">
        <v>0</v>
      </c>
      <c r="AM62" s="96">
        <v>822</v>
      </c>
      <c r="AN62" s="97">
        <v>1347</v>
      </c>
      <c r="AO62" s="97">
        <v>1347</v>
      </c>
      <c r="AP62" s="98">
        <v>1347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62</v>
      </c>
      <c r="BB62" s="99">
        <v>62</v>
      </c>
      <c r="BC62" s="98">
        <v>0</v>
      </c>
      <c r="BD62" s="98">
        <v>0</v>
      </c>
      <c r="BE62" s="101">
        <v>0</v>
      </c>
      <c r="BF62" s="102">
        <v>1285</v>
      </c>
    </row>
    <row r="63" spans="1:58" ht="15">
      <c r="A63" s="9"/>
      <c r="B63" s="16">
        <v>51</v>
      </c>
      <c r="C63" s="11">
        <v>464</v>
      </c>
      <c r="D63" s="11">
        <v>464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529</v>
      </c>
      <c r="L63" s="11">
        <v>529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65</v>
      </c>
      <c r="U63" s="15">
        <v>0</v>
      </c>
      <c r="V63" s="15">
        <v>0</v>
      </c>
      <c r="W63" s="15">
        <v>525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236</v>
      </c>
      <c r="AI63" s="97">
        <v>0</v>
      </c>
      <c r="AJ63" s="97">
        <v>0</v>
      </c>
      <c r="AK63" s="97">
        <v>0</v>
      </c>
      <c r="AL63" s="97">
        <v>0</v>
      </c>
      <c r="AM63" s="96">
        <v>827</v>
      </c>
      <c r="AN63" s="97">
        <v>1352</v>
      </c>
      <c r="AO63" s="97">
        <v>1352</v>
      </c>
      <c r="AP63" s="98">
        <v>1352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62</v>
      </c>
      <c r="BB63" s="99">
        <v>62</v>
      </c>
      <c r="BC63" s="98">
        <v>0</v>
      </c>
      <c r="BD63" s="98">
        <v>0</v>
      </c>
      <c r="BE63" s="101">
        <v>0</v>
      </c>
      <c r="BF63" s="102">
        <v>1290</v>
      </c>
    </row>
    <row r="64" spans="1:58" ht="15.75" thickBot="1">
      <c r="A64" s="17"/>
      <c r="B64" s="18">
        <v>52</v>
      </c>
      <c r="C64" s="19">
        <v>464</v>
      </c>
      <c r="D64" s="19">
        <v>464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529</v>
      </c>
      <c r="L64" s="19">
        <v>529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65</v>
      </c>
      <c r="U64" s="23">
        <v>0</v>
      </c>
      <c r="V64" s="23">
        <v>0</v>
      </c>
      <c r="W64" s="23">
        <v>525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236</v>
      </c>
      <c r="AI64" s="104">
        <v>0</v>
      </c>
      <c r="AJ64" s="104">
        <v>0</v>
      </c>
      <c r="AK64" s="104">
        <v>0</v>
      </c>
      <c r="AL64" s="104">
        <v>0</v>
      </c>
      <c r="AM64" s="103">
        <v>827</v>
      </c>
      <c r="AN64" s="104">
        <v>1352</v>
      </c>
      <c r="AO64" s="104">
        <v>1352</v>
      </c>
      <c r="AP64" s="105">
        <v>1352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62</v>
      </c>
      <c r="BB64" s="106">
        <v>62</v>
      </c>
      <c r="BC64" s="105">
        <v>0</v>
      </c>
      <c r="BD64" s="105">
        <v>0</v>
      </c>
      <c r="BE64" s="108">
        <v>0</v>
      </c>
      <c r="BF64" s="109">
        <v>1290</v>
      </c>
    </row>
    <row r="65" spans="1:58" ht="15.75" thickTop="1">
      <c r="A65" s="1">
        <v>13</v>
      </c>
      <c r="B65" s="24">
        <v>53</v>
      </c>
      <c r="C65" s="3">
        <v>464</v>
      </c>
      <c r="D65" s="3">
        <v>464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529</v>
      </c>
      <c r="L65" s="3">
        <v>529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65</v>
      </c>
      <c r="U65" s="8">
        <v>0</v>
      </c>
      <c r="V65" s="8">
        <v>0</v>
      </c>
      <c r="W65" s="8">
        <v>525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206</v>
      </c>
      <c r="AI65" s="90">
        <v>0</v>
      </c>
      <c r="AJ65" s="90">
        <v>0</v>
      </c>
      <c r="AK65" s="90">
        <v>0</v>
      </c>
      <c r="AL65" s="90">
        <v>0</v>
      </c>
      <c r="AM65" s="90">
        <v>797</v>
      </c>
      <c r="AN65" s="90">
        <v>1322</v>
      </c>
      <c r="AO65" s="90">
        <v>1322</v>
      </c>
      <c r="AP65" s="91">
        <v>1322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62</v>
      </c>
      <c r="BB65" s="92">
        <v>62</v>
      </c>
      <c r="BC65" s="91">
        <v>0</v>
      </c>
      <c r="BD65" s="91">
        <v>0</v>
      </c>
      <c r="BE65" s="94">
        <v>0</v>
      </c>
      <c r="BF65" s="95">
        <v>1260</v>
      </c>
    </row>
    <row r="66" spans="1:58" ht="15">
      <c r="A66" s="9"/>
      <c r="B66" s="16">
        <v>54</v>
      </c>
      <c r="C66" s="11">
        <v>464</v>
      </c>
      <c r="D66" s="11">
        <v>464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529</v>
      </c>
      <c r="L66" s="11">
        <v>529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65</v>
      </c>
      <c r="U66" s="15">
        <v>0</v>
      </c>
      <c r="V66" s="15">
        <v>0</v>
      </c>
      <c r="W66" s="15">
        <v>525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176</v>
      </c>
      <c r="AI66" s="97">
        <v>0</v>
      </c>
      <c r="AJ66" s="97">
        <v>0</v>
      </c>
      <c r="AK66" s="97">
        <v>0</v>
      </c>
      <c r="AL66" s="97">
        <v>0</v>
      </c>
      <c r="AM66" s="96">
        <v>767</v>
      </c>
      <c r="AN66" s="97">
        <v>1292</v>
      </c>
      <c r="AO66" s="97">
        <v>1292</v>
      </c>
      <c r="AP66" s="98">
        <v>1292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62</v>
      </c>
      <c r="BB66" s="99">
        <v>62</v>
      </c>
      <c r="BC66" s="98">
        <v>0</v>
      </c>
      <c r="BD66" s="98">
        <v>0</v>
      </c>
      <c r="BE66" s="101">
        <v>0</v>
      </c>
      <c r="BF66" s="102">
        <v>1230</v>
      </c>
    </row>
    <row r="67" spans="1:58" ht="15">
      <c r="A67" s="9"/>
      <c r="B67" s="16">
        <v>55</v>
      </c>
      <c r="C67" s="11">
        <v>464</v>
      </c>
      <c r="D67" s="11">
        <v>464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529</v>
      </c>
      <c r="L67" s="11">
        <v>529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65</v>
      </c>
      <c r="U67" s="15">
        <v>0</v>
      </c>
      <c r="V67" s="15">
        <v>0</v>
      </c>
      <c r="W67" s="15">
        <v>525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156</v>
      </c>
      <c r="AI67" s="97">
        <v>0</v>
      </c>
      <c r="AJ67" s="97">
        <v>0</v>
      </c>
      <c r="AK67" s="97">
        <v>0</v>
      </c>
      <c r="AL67" s="97">
        <v>0</v>
      </c>
      <c r="AM67" s="96">
        <v>747</v>
      </c>
      <c r="AN67" s="97">
        <v>1272</v>
      </c>
      <c r="AO67" s="97">
        <v>1272</v>
      </c>
      <c r="AP67" s="98">
        <v>1272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62</v>
      </c>
      <c r="BB67" s="99">
        <v>62</v>
      </c>
      <c r="BC67" s="98">
        <v>0</v>
      </c>
      <c r="BD67" s="98">
        <v>0</v>
      </c>
      <c r="BE67" s="101">
        <v>0</v>
      </c>
      <c r="BF67" s="102">
        <v>1210</v>
      </c>
    </row>
    <row r="68" spans="1:58" ht="15.75" thickBot="1">
      <c r="A68" s="17"/>
      <c r="B68" s="18">
        <v>56</v>
      </c>
      <c r="C68" s="19">
        <v>464</v>
      </c>
      <c r="D68" s="19">
        <v>464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529</v>
      </c>
      <c r="L68" s="19">
        <v>529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65</v>
      </c>
      <c r="U68" s="23">
        <v>0</v>
      </c>
      <c r="V68" s="23">
        <v>0</v>
      </c>
      <c r="W68" s="23">
        <v>525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126</v>
      </c>
      <c r="AI68" s="104">
        <v>0</v>
      </c>
      <c r="AJ68" s="104">
        <v>0</v>
      </c>
      <c r="AK68" s="104">
        <v>0</v>
      </c>
      <c r="AL68" s="104">
        <v>0</v>
      </c>
      <c r="AM68" s="103">
        <v>717</v>
      </c>
      <c r="AN68" s="104">
        <v>1242</v>
      </c>
      <c r="AO68" s="104">
        <v>1242</v>
      </c>
      <c r="AP68" s="105">
        <v>1242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62</v>
      </c>
      <c r="BB68" s="106">
        <v>62</v>
      </c>
      <c r="BC68" s="105">
        <v>0</v>
      </c>
      <c r="BD68" s="105">
        <v>0</v>
      </c>
      <c r="BE68" s="108">
        <v>0</v>
      </c>
      <c r="BF68" s="109">
        <v>1180</v>
      </c>
    </row>
    <row r="69" spans="1:58" ht="15.75" thickTop="1">
      <c r="A69" s="1">
        <v>14</v>
      </c>
      <c r="B69" s="24">
        <v>57</v>
      </c>
      <c r="C69" s="3">
        <v>464</v>
      </c>
      <c r="D69" s="3">
        <v>464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529</v>
      </c>
      <c r="L69" s="3">
        <v>529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65</v>
      </c>
      <c r="U69" s="8">
        <v>0</v>
      </c>
      <c r="V69" s="8">
        <v>0</v>
      </c>
      <c r="W69" s="8">
        <v>525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96</v>
      </c>
      <c r="AI69" s="90">
        <v>0</v>
      </c>
      <c r="AJ69" s="90">
        <v>0</v>
      </c>
      <c r="AK69" s="90">
        <v>0</v>
      </c>
      <c r="AL69" s="90">
        <v>0</v>
      </c>
      <c r="AM69" s="90">
        <v>687</v>
      </c>
      <c r="AN69" s="90">
        <v>1212</v>
      </c>
      <c r="AO69" s="90">
        <v>1212</v>
      </c>
      <c r="AP69" s="91">
        <v>1212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62</v>
      </c>
      <c r="BB69" s="92">
        <v>62</v>
      </c>
      <c r="BC69" s="91">
        <v>0</v>
      </c>
      <c r="BD69" s="91">
        <v>0</v>
      </c>
      <c r="BE69" s="94">
        <v>0</v>
      </c>
      <c r="BF69" s="95">
        <v>1150</v>
      </c>
    </row>
    <row r="70" spans="1:58" ht="15">
      <c r="A70" s="9"/>
      <c r="B70" s="16">
        <v>58</v>
      </c>
      <c r="C70" s="11">
        <v>464</v>
      </c>
      <c r="D70" s="11">
        <v>464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529</v>
      </c>
      <c r="L70" s="11">
        <v>529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65</v>
      </c>
      <c r="U70" s="15">
        <v>0</v>
      </c>
      <c r="V70" s="15">
        <v>0</v>
      </c>
      <c r="W70" s="15">
        <v>525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91</v>
      </c>
      <c r="AI70" s="97">
        <v>0</v>
      </c>
      <c r="AJ70" s="97">
        <v>0</v>
      </c>
      <c r="AK70" s="97">
        <v>0</v>
      </c>
      <c r="AL70" s="97">
        <v>0</v>
      </c>
      <c r="AM70" s="96">
        <v>682</v>
      </c>
      <c r="AN70" s="97">
        <v>1207</v>
      </c>
      <c r="AO70" s="97">
        <v>1207</v>
      </c>
      <c r="AP70" s="98">
        <v>1207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62</v>
      </c>
      <c r="BB70" s="99">
        <v>62</v>
      </c>
      <c r="BC70" s="98">
        <v>0</v>
      </c>
      <c r="BD70" s="98">
        <v>0</v>
      </c>
      <c r="BE70" s="101">
        <v>0</v>
      </c>
      <c r="BF70" s="102">
        <v>1145</v>
      </c>
    </row>
    <row r="71" spans="1:58" ht="15">
      <c r="A71" s="9"/>
      <c r="B71" s="16">
        <v>59</v>
      </c>
      <c r="C71" s="11">
        <v>464</v>
      </c>
      <c r="D71" s="11">
        <v>464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529</v>
      </c>
      <c r="L71" s="11">
        <v>529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65</v>
      </c>
      <c r="U71" s="15">
        <v>0</v>
      </c>
      <c r="V71" s="15">
        <v>0</v>
      </c>
      <c r="W71" s="15">
        <v>525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76</v>
      </c>
      <c r="AI71" s="97">
        <v>0</v>
      </c>
      <c r="AJ71" s="97">
        <v>0</v>
      </c>
      <c r="AK71" s="97">
        <v>0</v>
      </c>
      <c r="AL71" s="97">
        <v>0</v>
      </c>
      <c r="AM71" s="96">
        <v>667</v>
      </c>
      <c r="AN71" s="97">
        <v>1192</v>
      </c>
      <c r="AO71" s="97">
        <v>1192</v>
      </c>
      <c r="AP71" s="98">
        <v>1192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62</v>
      </c>
      <c r="BB71" s="99">
        <v>62</v>
      </c>
      <c r="BC71" s="98">
        <v>0</v>
      </c>
      <c r="BD71" s="98">
        <v>0</v>
      </c>
      <c r="BE71" s="101">
        <v>0</v>
      </c>
      <c r="BF71" s="102">
        <v>1130</v>
      </c>
    </row>
    <row r="72" spans="1:58" ht="15.75" thickBot="1">
      <c r="A72" s="17"/>
      <c r="B72" s="18">
        <v>60</v>
      </c>
      <c r="C72" s="19">
        <v>464</v>
      </c>
      <c r="D72" s="19">
        <v>464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529</v>
      </c>
      <c r="L72" s="19">
        <v>529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65</v>
      </c>
      <c r="U72" s="23">
        <v>0</v>
      </c>
      <c r="V72" s="23">
        <v>0</v>
      </c>
      <c r="W72" s="23">
        <v>525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66</v>
      </c>
      <c r="AI72" s="104">
        <v>0</v>
      </c>
      <c r="AJ72" s="104">
        <v>0</v>
      </c>
      <c r="AK72" s="104">
        <v>0</v>
      </c>
      <c r="AL72" s="104">
        <v>0</v>
      </c>
      <c r="AM72" s="103">
        <v>657</v>
      </c>
      <c r="AN72" s="104">
        <v>1182</v>
      </c>
      <c r="AO72" s="104">
        <v>1182</v>
      </c>
      <c r="AP72" s="105">
        <v>1182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62</v>
      </c>
      <c r="BB72" s="106">
        <v>62</v>
      </c>
      <c r="BC72" s="105">
        <v>0</v>
      </c>
      <c r="BD72" s="105">
        <v>0</v>
      </c>
      <c r="BE72" s="108">
        <v>0</v>
      </c>
      <c r="BF72" s="109">
        <v>1120</v>
      </c>
    </row>
    <row r="73" spans="1:58" ht="15.75" thickTop="1">
      <c r="A73" s="1">
        <v>15</v>
      </c>
      <c r="B73" s="24">
        <v>61</v>
      </c>
      <c r="C73" s="3">
        <v>464</v>
      </c>
      <c r="D73" s="3">
        <v>464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529</v>
      </c>
      <c r="L73" s="3">
        <v>529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65</v>
      </c>
      <c r="U73" s="8">
        <v>0</v>
      </c>
      <c r="V73" s="8">
        <v>0</v>
      </c>
      <c r="W73" s="8">
        <v>525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61</v>
      </c>
      <c r="AI73" s="90">
        <v>0</v>
      </c>
      <c r="AJ73" s="90">
        <v>0</v>
      </c>
      <c r="AK73" s="90">
        <v>0</v>
      </c>
      <c r="AL73" s="90">
        <v>0</v>
      </c>
      <c r="AM73" s="90">
        <v>652</v>
      </c>
      <c r="AN73" s="90">
        <v>1177</v>
      </c>
      <c r="AO73" s="90">
        <v>1177</v>
      </c>
      <c r="AP73" s="91">
        <v>1177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62</v>
      </c>
      <c r="BB73" s="92">
        <v>62</v>
      </c>
      <c r="BC73" s="91">
        <v>0</v>
      </c>
      <c r="BD73" s="91">
        <v>0</v>
      </c>
      <c r="BE73" s="94">
        <v>0</v>
      </c>
      <c r="BF73" s="95">
        <v>1115</v>
      </c>
    </row>
    <row r="74" spans="1:58" ht="15">
      <c r="A74" s="9"/>
      <c r="B74" s="16">
        <v>62</v>
      </c>
      <c r="C74" s="11">
        <v>464</v>
      </c>
      <c r="D74" s="11">
        <v>464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529</v>
      </c>
      <c r="L74" s="11">
        <v>529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65</v>
      </c>
      <c r="U74" s="15">
        <v>0</v>
      </c>
      <c r="V74" s="15">
        <v>0</v>
      </c>
      <c r="W74" s="15">
        <v>525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46</v>
      </c>
      <c r="AI74" s="97">
        <v>0</v>
      </c>
      <c r="AJ74" s="97">
        <v>0</v>
      </c>
      <c r="AK74" s="97">
        <v>0</v>
      </c>
      <c r="AL74" s="97">
        <v>0</v>
      </c>
      <c r="AM74" s="96">
        <v>637</v>
      </c>
      <c r="AN74" s="97">
        <v>1162</v>
      </c>
      <c r="AO74" s="97">
        <v>1162</v>
      </c>
      <c r="AP74" s="98">
        <v>1162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62</v>
      </c>
      <c r="BB74" s="99">
        <v>62</v>
      </c>
      <c r="BC74" s="98">
        <v>0</v>
      </c>
      <c r="BD74" s="98">
        <v>0</v>
      </c>
      <c r="BE74" s="101">
        <v>0</v>
      </c>
      <c r="BF74" s="102">
        <v>1100</v>
      </c>
    </row>
    <row r="75" spans="1:58" ht="15">
      <c r="A75" s="9"/>
      <c r="B75" s="16">
        <v>63</v>
      </c>
      <c r="C75" s="11">
        <v>464</v>
      </c>
      <c r="D75" s="11">
        <v>464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529</v>
      </c>
      <c r="L75" s="11">
        <v>529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65</v>
      </c>
      <c r="U75" s="15">
        <v>0</v>
      </c>
      <c r="V75" s="15">
        <v>0</v>
      </c>
      <c r="W75" s="15">
        <v>525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36</v>
      </c>
      <c r="AI75" s="97">
        <v>0</v>
      </c>
      <c r="AJ75" s="97">
        <v>0</v>
      </c>
      <c r="AK75" s="97">
        <v>0</v>
      </c>
      <c r="AL75" s="97">
        <v>0</v>
      </c>
      <c r="AM75" s="96">
        <v>627</v>
      </c>
      <c r="AN75" s="97">
        <v>1152</v>
      </c>
      <c r="AO75" s="97">
        <v>1152</v>
      </c>
      <c r="AP75" s="98">
        <v>1152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62</v>
      </c>
      <c r="BB75" s="99">
        <v>62</v>
      </c>
      <c r="BC75" s="98">
        <v>0</v>
      </c>
      <c r="BD75" s="98">
        <v>0</v>
      </c>
      <c r="BE75" s="101">
        <v>0</v>
      </c>
      <c r="BF75" s="102">
        <v>1090</v>
      </c>
    </row>
    <row r="76" spans="1:58" ht="15.75" thickBot="1">
      <c r="A76" s="17"/>
      <c r="B76" s="18">
        <v>64</v>
      </c>
      <c r="C76" s="19">
        <v>464</v>
      </c>
      <c r="D76" s="19">
        <v>464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529</v>
      </c>
      <c r="L76" s="19">
        <v>529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65</v>
      </c>
      <c r="U76" s="23">
        <v>0</v>
      </c>
      <c r="V76" s="23">
        <v>0</v>
      </c>
      <c r="W76" s="23">
        <v>525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26</v>
      </c>
      <c r="AI76" s="104">
        <v>0</v>
      </c>
      <c r="AJ76" s="104">
        <v>0</v>
      </c>
      <c r="AK76" s="104">
        <v>0</v>
      </c>
      <c r="AL76" s="104">
        <v>0</v>
      </c>
      <c r="AM76" s="103">
        <v>617</v>
      </c>
      <c r="AN76" s="104">
        <v>1142</v>
      </c>
      <c r="AO76" s="104">
        <v>1142</v>
      </c>
      <c r="AP76" s="105">
        <v>1142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62</v>
      </c>
      <c r="BB76" s="106">
        <v>62</v>
      </c>
      <c r="BC76" s="105">
        <v>0</v>
      </c>
      <c r="BD76" s="105">
        <v>0</v>
      </c>
      <c r="BE76" s="108">
        <v>0</v>
      </c>
      <c r="BF76" s="109">
        <v>1080</v>
      </c>
    </row>
    <row r="77" spans="1:58" ht="15.75" thickTop="1">
      <c r="A77" s="1">
        <v>16</v>
      </c>
      <c r="B77" s="24">
        <v>65</v>
      </c>
      <c r="C77" s="3">
        <v>464</v>
      </c>
      <c r="D77" s="3">
        <v>464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529</v>
      </c>
      <c r="L77" s="3">
        <v>529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65</v>
      </c>
      <c r="U77" s="8">
        <v>0</v>
      </c>
      <c r="V77" s="8">
        <v>0</v>
      </c>
      <c r="W77" s="8">
        <v>525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36</v>
      </c>
      <c r="AI77" s="90">
        <v>0</v>
      </c>
      <c r="AJ77" s="90">
        <v>0</v>
      </c>
      <c r="AK77" s="90">
        <v>0</v>
      </c>
      <c r="AL77" s="90">
        <v>0</v>
      </c>
      <c r="AM77" s="90">
        <v>627</v>
      </c>
      <c r="AN77" s="90">
        <v>1152</v>
      </c>
      <c r="AO77" s="90">
        <v>1152</v>
      </c>
      <c r="AP77" s="91">
        <v>1152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62</v>
      </c>
      <c r="BB77" s="92">
        <v>62</v>
      </c>
      <c r="BC77" s="91">
        <v>0</v>
      </c>
      <c r="BD77" s="91">
        <v>0</v>
      </c>
      <c r="BE77" s="94">
        <v>0</v>
      </c>
      <c r="BF77" s="95">
        <v>1090</v>
      </c>
    </row>
    <row r="78" spans="1:58" ht="15">
      <c r="A78" s="9"/>
      <c r="B78" s="16">
        <v>66</v>
      </c>
      <c r="C78" s="11">
        <v>464</v>
      </c>
      <c r="D78" s="11">
        <v>464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529</v>
      </c>
      <c r="L78" s="11">
        <v>529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65</v>
      </c>
      <c r="U78" s="15">
        <v>0</v>
      </c>
      <c r="V78" s="15">
        <v>0</v>
      </c>
      <c r="W78" s="15">
        <v>525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56</v>
      </c>
      <c r="AI78" s="97">
        <v>0</v>
      </c>
      <c r="AJ78" s="97">
        <v>0</v>
      </c>
      <c r="AK78" s="97">
        <v>0</v>
      </c>
      <c r="AL78" s="97">
        <v>0</v>
      </c>
      <c r="AM78" s="96">
        <v>647</v>
      </c>
      <c r="AN78" s="97">
        <v>1172</v>
      </c>
      <c r="AO78" s="97">
        <v>1172</v>
      </c>
      <c r="AP78" s="98">
        <v>1172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62</v>
      </c>
      <c r="BB78" s="99">
        <v>62</v>
      </c>
      <c r="BC78" s="98">
        <v>0</v>
      </c>
      <c r="BD78" s="98">
        <v>0</v>
      </c>
      <c r="BE78" s="101">
        <v>0</v>
      </c>
      <c r="BF78" s="102">
        <v>1110</v>
      </c>
    </row>
    <row r="79" spans="1:58" ht="15">
      <c r="A79" s="9"/>
      <c r="B79" s="16">
        <v>67</v>
      </c>
      <c r="C79" s="11">
        <v>464</v>
      </c>
      <c r="D79" s="11">
        <v>464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529</v>
      </c>
      <c r="L79" s="11">
        <v>529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65</v>
      </c>
      <c r="U79" s="15">
        <v>0</v>
      </c>
      <c r="V79" s="15">
        <v>0</v>
      </c>
      <c r="W79" s="15">
        <v>525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81</v>
      </c>
      <c r="AI79" s="97">
        <v>0</v>
      </c>
      <c r="AJ79" s="97">
        <v>0</v>
      </c>
      <c r="AK79" s="97">
        <v>0</v>
      </c>
      <c r="AL79" s="97">
        <v>0</v>
      </c>
      <c r="AM79" s="96">
        <v>672</v>
      </c>
      <c r="AN79" s="97">
        <v>1197</v>
      </c>
      <c r="AO79" s="97">
        <v>1197</v>
      </c>
      <c r="AP79" s="98">
        <v>1197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62</v>
      </c>
      <c r="BB79" s="99">
        <v>62</v>
      </c>
      <c r="BC79" s="98">
        <v>0</v>
      </c>
      <c r="BD79" s="98">
        <v>0</v>
      </c>
      <c r="BE79" s="101">
        <v>0</v>
      </c>
      <c r="BF79" s="102">
        <v>1135</v>
      </c>
    </row>
    <row r="80" spans="1:58" ht="15.75" thickBot="1">
      <c r="A80" s="17"/>
      <c r="B80" s="18">
        <v>68</v>
      </c>
      <c r="C80" s="19">
        <v>464</v>
      </c>
      <c r="D80" s="19">
        <v>464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529</v>
      </c>
      <c r="L80" s="19">
        <v>529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65</v>
      </c>
      <c r="U80" s="23">
        <v>0</v>
      </c>
      <c r="V80" s="23">
        <v>0</v>
      </c>
      <c r="W80" s="23">
        <v>525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111</v>
      </c>
      <c r="AI80" s="104">
        <v>0</v>
      </c>
      <c r="AJ80" s="104">
        <v>0</v>
      </c>
      <c r="AK80" s="104">
        <v>0</v>
      </c>
      <c r="AL80" s="104">
        <v>0</v>
      </c>
      <c r="AM80" s="103">
        <v>702</v>
      </c>
      <c r="AN80" s="104">
        <v>1227</v>
      </c>
      <c r="AO80" s="104">
        <v>1227</v>
      </c>
      <c r="AP80" s="105">
        <v>1227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62</v>
      </c>
      <c r="BB80" s="106">
        <v>62</v>
      </c>
      <c r="BC80" s="105">
        <v>0</v>
      </c>
      <c r="BD80" s="105">
        <v>0</v>
      </c>
      <c r="BE80" s="108">
        <v>0</v>
      </c>
      <c r="BF80" s="109">
        <v>1165</v>
      </c>
    </row>
    <row r="81" spans="1:58" ht="15.75" thickTop="1">
      <c r="A81" s="1">
        <v>17</v>
      </c>
      <c r="B81" s="24">
        <v>69</v>
      </c>
      <c r="C81" s="3">
        <v>464</v>
      </c>
      <c r="D81" s="3">
        <v>464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529</v>
      </c>
      <c r="L81" s="3">
        <v>529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65</v>
      </c>
      <c r="U81" s="8">
        <v>0</v>
      </c>
      <c r="V81" s="8">
        <v>0</v>
      </c>
      <c r="W81" s="8">
        <v>525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171</v>
      </c>
      <c r="AI81" s="90">
        <v>0</v>
      </c>
      <c r="AJ81" s="90">
        <v>0</v>
      </c>
      <c r="AK81" s="90">
        <v>0</v>
      </c>
      <c r="AL81" s="90">
        <v>0</v>
      </c>
      <c r="AM81" s="90">
        <v>762</v>
      </c>
      <c r="AN81" s="90">
        <v>1287</v>
      </c>
      <c r="AO81" s="90">
        <v>1287</v>
      </c>
      <c r="AP81" s="91">
        <v>1287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62</v>
      </c>
      <c r="BB81" s="92">
        <v>62</v>
      </c>
      <c r="BC81" s="91">
        <v>0</v>
      </c>
      <c r="BD81" s="91">
        <v>0</v>
      </c>
      <c r="BE81" s="94">
        <v>0</v>
      </c>
      <c r="BF81" s="95">
        <v>1225</v>
      </c>
    </row>
    <row r="82" spans="1:58" ht="15">
      <c r="A82" s="9"/>
      <c r="B82" s="16">
        <v>70</v>
      </c>
      <c r="C82" s="11">
        <v>464</v>
      </c>
      <c r="D82" s="11">
        <v>464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529</v>
      </c>
      <c r="L82" s="11">
        <v>529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65</v>
      </c>
      <c r="U82" s="15">
        <v>0</v>
      </c>
      <c r="V82" s="15">
        <v>0</v>
      </c>
      <c r="W82" s="15">
        <v>525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211</v>
      </c>
      <c r="AI82" s="97">
        <v>0</v>
      </c>
      <c r="AJ82" s="97">
        <v>0</v>
      </c>
      <c r="AK82" s="97">
        <v>0</v>
      </c>
      <c r="AL82" s="97">
        <v>0</v>
      </c>
      <c r="AM82" s="96">
        <v>802</v>
      </c>
      <c r="AN82" s="97">
        <v>1327</v>
      </c>
      <c r="AO82" s="97">
        <v>1327</v>
      </c>
      <c r="AP82" s="98">
        <v>1327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62</v>
      </c>
      <c r="BB82" s="99">
        <v>62</v>
      </c>
      <c r="BC82" s="98">
        <v>0</v>
      </c>
      <c r="BD82" s="98">
        <v>0</v>
      </c>
      <c r="BE82" s="101">
        <v>0</v>
      </c>
      <c r="BF82" s="102">
        <v>1265</v>
      </c>
    </row>
    <row r="83" spans="1:58" ht="15">
      <c r="A83" s="9"/>
      <c r="B83" s="16">
        <v>71</v>
      </c>
      <c r="C83" s="11">
        <v>464</v>
      </c>
      <c r="D83" s="11">
        <v>464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529</v>
      </c>
      <c r="L83" s="11">
        <v>529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65</v>
      </c>
      <c r="U83" s="15">
        <v>0</v>
      </c>
      <c r="V83" s="15">
        <v>0</v>
      </c>
      <c r="W83" s="15">
        <v>525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231</v>
      </c>
      <c r="AI83" s="97">
        <v>0</v>
      </c>
      <c r="AJ83" s="97">
        <v>0</v>
      </c>
      <c r="AK83" s="97">
        <v>0</v>
      </c>
      <c r="AL83" s="97">
        <v>0</v>
      </c>
      <c r="AM83" s="96">
        <v>822</v>
      </c>
      <c r="AN83" s="97">
        <v>1347</v>
      </c>
      <c r="AO83" s="97">
        <v>1347</v>
      </c>
      <c r="AP83" s="98">
        <v>1347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62</v>
      </c>
      <c r="BB83" s="99">
        <v>62</v>
      </c>
      <c r="BC83" s="98">
        <v>0</v>
      </c>
      <c r="BD83" s="98">
        <v>0</v>
      </c>
      <c r="BE83" s="101">
        <v>0</v>
      </c>
      <c r="BF83" s="102">
        <v>1285</v>
      </c>
    </row>
    <row r="84" spans="1:58" ht="15.75" thickBot="1">
      <c r="A84" s="17"/>
      <c r="B84" s="18">
        <v>72</v>
      </c>
      <c r="C84" s="19">
        <v>464</v>
      </c>
      <c r="D84" s="19">
        <v>464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529</v>
      </c>
      <c r="L84" s="19">
        <v>529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65</v>
      </c>
      <c r="U84" s="23">
        <v>0</v>
      </c>
      <c r="V84" s="23">
        <v>0</v>
      </c>
      <c r="W84" s="23">
        <v>525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236</v>
      </c>
      <c r="AI84" s="104">
        <v>0</v>
      </c>
      <c r="AJ84" s="104">
        <v>0</v>
      </c>
      <c r="AK84" s="104">
        <v>0</v>
      </c>
      <c r="AL84" s="104">
        <v>0</v>
      </c>
      <c r="AM84" s="103">
        <v>827</v>
      </c>
      <c r="AN84" s="104">
        <v>1352</v>
      </c>
      <c r="AO84" s="104">
        <v>1352</v>
      </c>
      <c r="AP84" s="105">
        <v>1352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62</v>
      </c>
      <c r="BB84" s="106">
        <v>62</v>
      </c>
      <c r="BC84" s="105">
        <v>0</v>
      </c>
      <c r="BD84" s="105">
        <v>0</v>
      </c>
      <c r="BE84" s="108">
        <v>0</v>
      </c>
      <c r="BF84" s="109">
        <v>1290</v>
      </c>
    </row>
    <row r="85" spans="1:58" ht="15.75" thickTop="1">
      <c r="A85" s="1">
        <v>18</v>
      </c>
      <c r="B85" s="24">
        <v>73</v>
      </c>
      <c r="C85" s="3">
        <v>464</v>
      </c>
      <c r="D85" s="3">
        <v>464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529</v>
      </c>
      <c r="L85" s="3">
        <v>529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65</v>
      </c>
      <c r="U85" s="8">
        <v>0</v>
      </c>
      <c r="V85" s="8">
        <v>0</v>
      </c>
      <c r="W85" s="8">
        <v>525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201</v>
      </c>
      <c r="AI85" s="90">
        <v>0</v>
      </c>
      <c r="AJ85" s="90">
        <v>0</v>
      </c>
      <c r="AK85" s="90">
        <v>0</v>
      </c>
      <c r="AL85" s="90">
        <v>0</v>
      </c>
      <c r="AM85" s="90">
        <v>792</v>
      </c>
      <c r="AN85" s="90">
        <v>1317</v>
      </c>
      <c r="AO85" s="90">
        <v>1317</v>
      </c>
      <c r="AP85" s="91">
        <v>1317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62</v>
      </c>
      <c r="BB85" s="92">
        <v>62</v>
      </c>
      <c r="BC85" s="91">
        <v>0</v>
      </c>
      <c r="BD85" s="91">
        <v>0</v>
      </c>
      <c r="BE85" s="94">
        <v>0</v>
      </c>
      <c r="BF85" s="95">
        <v>1255</v>
      </c>
    </row>
    <row r="86" spans="1:58" ht="15">
      <c r="A86" s="9"/>
      <c r="B86" s="16">
        <v>74</v>
      </c>
      <c r="C86" s="11">
        <v>464</v>
      </c>
      <c r="D86" s="11">
        <v>464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529</v>
      </c>
      <c r="L86" s="11">
        <v>529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65</v>
      </c>
      <c r="U86" s="15">
        <v>0</v>
      </c>
      <c r="V86" s="15">
        <v>0</v>
      </c>
      <c r="W86" s="15">
        <v>525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186</v>
      </c>
      <c r="AI86" s="97">
        <v>0</v>
      </c>
      <c r="AJ86" s="97">
        <v>0</v>
      </c>
      <c r="AK86" s="97">
        <v>0</v>
      </c>
      <c r="AL86" s="97">
        <v>0</v>
      </c>
      <c r="AM86" s="96">
        <v>777</v>
      </c>
      <c r="AN86" s="97">
        <v>1302</v>
      </c>
      <c r="AO86" s="97">
        <v>1302</v>
      </c>
      <c r="AP86" s="98">
        <v>1302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62</v>
      </c>
      <c r="BB86" s="99">
        <v>62</v>
      </c>
      <c r="BC86" s="98">
        <v>0</v>
      </c>
      <c r="BD86" s="98">
        <v>0</v>
      </c>
      <c r="BE86" s="101">
        <v>0</v>
      </c>
      <c r="BF86" s="102">
        <v>1240</v>
      </c>
    </row>
    <row r="87" spans="1:58" ht="15">
      <c r="A87" s="9"/>
      <c r="B87" s="16">
        <v>75</v>
      </c>
      <c r="C87" s="11">
        <v>464</v>
      </c>
      <c r="D87" s="11">
        <v>464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529</v>
      </c>
      <c r="L87" s="11">
        <v>529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65</v>
      </c>
      <c r="U87" s="15">
        <v>0</v>
      </c>
      <c r="V87" s="15">
        <v>0</v>
      </c>
      <c r="W87" s="15">
        <v>525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176</v>
      </c>
      <c r="AI87" s="97">
        <v>0</v>
      </c>
      <c r="AJ87" s="97">
        <v>0</v>
      </c>
      <c r="AK87" s="97">
        <v>0</v>
      </c>
      <c r="AL87" s="97">
        <v>0</v>
      </c>
      <c r="AM87" s="96">
        <v>767</v>
      </c>
      <c r="AN87" s="97">
        <v>1292</v>
      </c>
      <c r="AO87" s="97">
        <v>1292</v>
      </c>
      <c r="AP87" s="98">
        <v>1292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62</v>
      </c>
      <c r="BB87" s="99">
        <v>62</v>
      </c>
      <c r="BC87" s="98">
        <v>0</v>
      </c>
      <c r="BD87" s="98">
        <v>0</v>
      </c>
      <c r="BE87" s="101">
        <v>0</v>
      </c>
      <c r="BF87" s="102">
        <v>1230</v>
      </c>
    </row>
    <row r="88" spans="1:58" ht="15.75" thickBot="1">
      <c r="A88" s="17"/>
      <c r="B88" s="18">
        <v>76</v>
      </c>
      <c r="C88" s="19">
        <v>464</v>
      </c>
      <c r="D88" s="19">
        <v>464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529</v>
      </c>
      <c r="L88" s="19">
        <v>529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65</v>
      </c>
      <c r="U88" s="23">
        <v>0</v>
      </c>
      <c r="V88" s="23">
        <v>0</v>
      </c>
      <c r="W88" s="23">
        <v>525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156</v>
      </c>
      <c r="AI88" s="104">
        <v>0</v>
      </c>
      <c r="AJ88" s="104">
        <v>0</v>
      </c>
      <c r="AK88" s="104">
        <v>0</v>
      </c>
      <c r="AL88" s="104">
        <v>0</v>
      </c>
      <c r="AM88" s="103">
        <v>747</v>
      </c>
      <c r="AN88" s="104">
        <v>1272</v>
      </c>
      <c r="AO88" s="104">
        <v>1272</v>
      </c>
      <c r="AP88" s="105">
        <v>1272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62</v>
      </c>
      <c r="BB88" s="106">
        <v>62</v>
      </c>
      <c r="BC88" s="105">
        <v>0</v>
      </c>
      <c r="BD88" s="105">
        <v>0</v>
      </c>
      <c r="BE88" s="108">
        <v>0</v>
      </c>
      <c r="BF88" s="109">
        <v>1210</v>
      </c>
    </row>
    <row r="89" spans="1:58" ht="15.75" thickTop="1">
      <c r="A89" s="1">
        <v>19</v>
      </c>
      <c r="B89" s="24">
        <v>77</v>
      </c>
      <c r="C89" s="3">
        <v>464</v>
      </c>
      <c r="D89" s="3">
        <v>464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529</v>
      </c>
      <c r="L89" s="3">
        <v>529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65</v>
      </c>
      <c r="U89" s="8">
        <v>0</v>
      </c>
      <c r="V89" s="8">
        <v>0</v>
      </c>
      <c r="W89" s="8">
        <v>525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146</v>
      </c>
      <c r="AI89" s="90">
        <v>0</v>
      </c>
      <c r="AJ89" s="90">
        <v>0</v>
      </c>
      <c r="AK89" s="90">
        <v>0</v>
      </c>
      <c r="AL89" s="90">
        <v>0</v>
      </c>
      <c r="AM89" s="90">
        <v>737</v>
      </c>
      <c r="AN89" s="90">
        <v>1262</v>
      </c>
      <c r="AO89" s="90">
        <v>1262</v>
      </c>
      <c r="AP89" s="91">
        <v>1262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62</v>
      </c>
      <c r="BB89" s="92">
        <v>62</v>
      </c>
      <c r="BC89" s="91">
        <v>0</v>
      </c>
      <c r="BD89" s="91">
        <v>0</v>
      </c>
      <c r="BE89" s="94">
        <v>0</v>
      </c>
      <c r="BF89" s="95">
        <v>1200</v>
      </c>
    </row>
    <row r="90" spans="1:58" ht="15">
      <c r="A90" s="9"/>
      <c r="B90" s="16">
        <v>78</v>
      </c>
      <c r="C90" s="11">
        <v>464</v>
      </c>
      <c r="D90" s="11">
        <v>464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529</v>
      </c>
      <c r="L90" s="11">
        <v>529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65</v>
      </c>
      <c r="U90" s="15">
        <v>0</v>
      </c>
      <c r="V90" s="15">
        <v>0</v>
      </c>
      <c r="W90" s="15">
        <v>525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136</v>
      </c>
      <c r="AI90" s="97">
        <v>0</v>
      </c>
      <c r="AJ90" s="97">
        <v>0</v>
      </c>
      <c r="AK90" s="97">
        <v>0</v>
      </c>
      <c r="AL90" s="97">
        <v>0</v>
      </c>
      <c r="AM90" s="96">
        <v>727</v>
      </c>
      <c r="AN90" s="97">
        <v>1252</v>
      </c>
      <c r="AO90" s="97">
        <v>1252</v>
      </c>
      <c r="AP90" s="98">
        <v>1252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62</v>
      </c>
      <c r="BB90" s="99">
        <v>62</v>
      </c>
      <c r="BC90" s="98">
        <v>0</v>
      </c>
      <c r="BD90" s="98">
        <v>0</v>
      </c>
      <c r="BE90" s="101">
        <v>0</v>
      </c>
      <c r="BF90" s="102">
        <v>1190</v>
      </c>
    </row>
    <row r="91" spans="1:58" ht="15">
      <c r="A91" s="9"/>
      <c r="B91" s="16">
        <v>79</v>
      </c>
      <c r="C91" s="11">
        <v>464</v>
      </c>
      <c r="D91" s="11">
        <v>464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529</v>
      </c>
      <c r="L91" s="11">
        <v>529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65</v>
      </c>
      <c r="U91" s="15">
        <v>0</v>
      </c>
      <c r="V91" s="15">
        <v>0</v>
      </c>
      <c r="W91" s="15">
        <v>525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126</v>
      </c>
      <c r="AI91" s="97">
        <v>0</v>
      </c>
      <c r="AJ91" s="97">
        <v>0</v>
      </c>
      <c r="AK91" s="97">
        <v>0</v>
      </c>
      <c r="AL91" s="97">
        <v>0</v>
      </c>
      <c r="AM91" s="96">
        <v>717</v>
      </c>
      <c r="AN91" s="97">
        <v>1242</v>
      </c>
      <c r="AO91" s="97">
        <v>1242</v>
      </c>
      <c r="AP91" s="98">
        <v>1242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62</v>
      </c>
      <c r="BB91" s="99">
        <v>62</v>
      </c>
      <c r="BC91" s="98">
        <v>0</v>
      </c>
      <c r="BD91" s="98">
        <v>0</v>
      </c>
      <c r="BE91" s="101">
        <v>0</v>
      </c>
      <c r="BF91" s="102">
        <v>1180</v>
      </c>
    </row>
    <row r="92" spans="1:58" ht="15.75" thickBot="1">
      <c r="A92" s="17"/>
      <c r="B92" s="18">
        <v>80</v>
      </c>
      <c r="C92" s="19">
        <v>464</v>
      </c>
      <c r="D92" s="19">
        <v>464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529</v>
      </c>
      <c r="L92" s="19">
        <v>529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65</v>
      </c>
      <c r="U92" s="23">
        <v>0</v>
      </c>
      <c r="V92" s="23">
        <v>0</v>
      </c>
      <c r="W92" s="23">
        <v>525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111</v>
      </c>
      <c r="AI92" s="104">
        <v>0</v>
      </c>
      <c r="AJ92" s="104">
        <v>0</v>
      </c>
      <c r="AK92" s="104">
        <v>0</v>
      </c>
      <c r="AL92" s="104">
        <v>0</v>
      </c>
      <c r="AM92" s="103">
        <v>702</v>
      </c>
      <c r="AN92" s="104">
        <v>1227</v>
      </c>
      <c r="AO92" s="104">
        <v>1227</v>
      </c>
      <c r="AP92" s="105">
        <v>1227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62</v>
      </c>
      <c r="BB92" s="106">
        <v>62</v>
      </c>
      <c r="BC92" s="105">
        <v>0</v>
      </c>
      <c r="BD92" s="105">
        <v>0</v>
      </c>
      <c r="BE92" s="108">
        <v>0</v>
      </c>
      <c r="BF92" s="109">
        <v>1165</v>
      </c>
    </row>
    <row r="93" spans="1:58" ht="15.75" thickTop="1">
      <c r="A93" s="1">
        <v>20</v>
      </c>
      <c r="B93" s="24">
        <v>81</v>
      </c>
      <c r="C93" s="3">
        <v>464</v>
      </c>
      <c r="D93" s="3">
        <v>464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529</v>
      </c>
      <c r="L93" s="3">
        <v>529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65</v>
      </c>
      <c r="U93" s="8">
        <v>0</v>
      </c>
      <c r="V93" s="8">
        <v>0</v>
      </c>
      <c r="W93" s="8">
        <v>525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96</v>
      </c>
      <c r="AI93" s="90">
        <v>0</v>
      </c>
      <c r="AJ93" s="90">
        <v>0</v>
      </c>
      <c r="AK93" s="90">
        <v>0</v>
      </c>
      <c r="AL93" s="90">
        <v>0</v>
      </c>
      <c r="AM93" s="90">
        <v>687</v>
      </c>
      <c r="AN93" s="90">
        <v>1212</v>
      </c>
      <c r="AO93" s="90">
        <v>1212</v>
      </c>
      <c r="AP93" s="91">
        <v>1212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62</v>
      </c>
      <c r="BB93" s="92">
        <v>62</v>
      </c>
      <c r="BC93" s="91">
        <v>0</v>
      </c>
      <c r="BD93" s="91">
        <v>0</v>
      </c>
      <c r="BE93" s="94">
        <v>0</v>
      </c>
      <c r="BF93" s="95">
        <v>1150</v>
      </c>
    </row>
    <row r="94" spans="1:58" ht="15">
      <c r="A94" s="9"/>
      <c r="B94" s="16">
        <v>82</v>
      </c>
      <c r="C94" s="11">
        <v>464</v>
      </c>
      <c r="D94" s="11">
        <v>464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529</v>
      </c>
      <c r="L94" s="11">
        <v>529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65</v>
      </c>
      <c r="U94" s="15">
        <v>0</v>
      </c>
      <c r="V94" s="15">
        <v>0</v>
      </c>
      <c r="W94" s="15">
        <v>525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91</v>
      </c>
      <c r="AI94" s="97">
        <v>0</v>
      </c>
      <c r="AJ94" s="97">
        <v>0</v>
      </c>
      <c r="AK94" s="97">
        <v>0</v>
      </c>
      <c r="AL94" s="97">
        <v>0</v>
      </c>
      <c r="AM94" s="96">
        <v>682</v>
      </c>
      <c r="AN94" s="97">
        <v>1207</v>
      </c>
      <c r="AO94" s="97">
        <v>1207</v>
      </c>
      <c r="AP94" s="98">
        <v>1207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62</v>
      </c>
      <c r="BB94" s="99">
        <v>62</v>
      </c>
      <c r="BC94" s="98">
        <v>0</v>
      </c>
      <c r="BD94" s="98">
        <v>0</v>
      </c>
      <c r="BE94" s="101">
        <v>0</v>
      </c>
      <c r="BF94" s="102">
        <v>1145</v>
      </c>
    </row>
    <row r="95" spans="1:58" ht="15">
      <c r="A95" s="9"/>
      <c r="B95" s="16">
        <v>83</v>
      </c>
      <c r="C95" s="11">
        <v>464</v>
      </c>
      <c r="D95" s="11">
        <v>464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529</v>
      </c>
      <c r="L95" s="11">
        <v>529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65</v>
      </c>
      <c r="U95" s="15">
        <v>0</v>
      </c>
      <c r="V95" s="15">
        <v>0</v>
      </c>
      <c r="W95" s="15">
        <v>525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71</v>
      </c>
      <c r="AI95" s="97">
        <v>0</v>
      </c>
      <c r="AJ95" s="97">
        <v>0</v>
      </c>
      <c r="AK95" s="97">
        <v>0</v>
      </c>
      <c r="AL95" s="97">
        <v>0</v>
      </c>
      <c r="AM95" s="96">
        <v>662</v>
      </c>
      <c r="AN95" s="97">
        <v>1187</v>
      </c>
      <c r="AO95" s="97">
        <v>1187</v>
      </c>
      <c r="AP95" s="98">
        <v>1187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62</v>
      </c>
      <c r="BB95" s="99">
        <v>62</v>
      </c>
      <c r="BC95" s="98">
        <v>0</v>
      </c>
      <c r="BD95" s="98">
        <v>0</v>
      </c>
      <c r="BE95" s="101">
        <v>0</v>
      </c>
      <c r="BF95" s="102">
        <v>1125</v>
      </c>
    </row>
    <row r="96" spans="1:58" ht="15.75" thickBot="1">
      <c r="A96" s="17"/>
      <c r="B96" s="18">
        <v>84</v>
      </c>
      <c r="C96" s="19">
        <v>464</v>
      </c>
      <c r="D96" s="19">
        <v>464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529</v>
      </c>
      <c r="L96" s="19">
        <v>529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65</v>
      </c>
      <c r="U96" s="23">
        <v>0</v>
      </c>
      <c r="V96" s="23">
        <v>0</v>
      </c>
      <c r="W96" s="23">
        <v>525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51</v>
      </c>
      <c r="AI96" s="104">
        <v>0</v>
      </c>
      <c r="AJ96" s="104">
        <v>0</v>
      </c>
      <c r="AK96" s="104">
        <v>0</v>
      </c>
      <c r="AL96" s="104">
        <v>0</v>
      </c>
      <c r="AM96" s="103">
        <v>642</v>
      </c>
      <c r="AN96" s="104">
        <v>1167</v>
      </c>
      <c r="AO96" s="104">
        <v>1167</v>
      </c>
      <c r="AP96" s="105">
        <v>1167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62</v>
      </c>
      <c r="BB96" s="106">
        <v>62</v>
      </c>
      <c r="BC96" s="105">
        <v>0</v>
      </c>
      <c r="BD96" s="105">
        <v>0</v>
      </c>
      <c r="BE96" s="108">
        <v>0</v>
      </c>
      <c r="BF96" s="109">
        <v>1105</v>
      </c>
    </row>
    <row r="97" spans="1:58" s="180" customFormat="1" ht="15.75" thickTop="1">
      <c r="A97" s="165">
        <v>21</v>
      </c>
      <c r="B97" s="166">
        <v>85</v>
      </c>
      <c r="C97" s="167">
        <v>464</v>
      </c>
      <c r="D97" s="167">
        <v>464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529</v>
      </c>
      <c r="L97" s="167">
        <v>529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65</v>
      </c>
      <c r="U97" s="172">
        <v>0</v>
      </c>
      <c r="V97" s="172">
        <v>0</v>
      </c>
      <c r="W97" s="172">
        <v>525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36</v>
      </c>
      <c r="AI97" s="174">
        <v>0</v>
      </c>
      <c r="AJ97" s="174">
        <v>0</v>
      </c>
      <c r="AK97" s="174">
        <v>0</v>
      </c>
      <c r="AL97" s="174">
        <v>0</v>
      </c>
      <c r="AM97" s="174">
        <v>627</v>
      </c>
      <c r="AN97" s="174">
        <v>1152</v>
      </c>
      <c r="AO97" s="174">
        <v>1152</v>
      </c>
      <c r="AP97" s="175">
        <v>1152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62</v>
      </c>
      <c r="BB97" s="176">
        <v>62</v>
      </c>
      <c r="BC97" s="175">
        <v>0</v>
      </c>
      <c r="BD97" s="175">
        <v>0</v>
      </c>
      <c r="BE97" s="178">
        <v>0</v>
      </c>
      <c r="BF97" s="179">
        <v>1090</v>
      </c>
    </row>
    <row r="98" spans="1:58" ht="16.5" customHeight="1">
      <c r="A98" s="9"/>
      <c r="B98" s="16">
        <v>86</v>
      </c>
      <c r="C98" s="11">
        <v>464</v>
      </c>
      <c r="D98" s="11">
        <v>464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529</v>
      </c>
      <c r="L98" s="11">
        <v>529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65</v>
      </c>
      <c r="U98" s="15">
        <v>0</v>
      </c>
      <c r="V98" s="15">
        <v>0</v>
      </c>
      <c r="W98" s="15">
        <v>525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11</v>
      </c>
      <c r="AI98" s="97">
        <v>0</v>
      </c>
      <c r="AJ98" s="97">
        <v>0</v>
      </c>
      <c r="AK98" s="97">
        <v>0</v>
      </c>
      <c r="AL98" s="97">
        <v>0</v>
      </c>
      <c r="AM98" s="96">
        <v>602</v>
      </c>
      <c r="AN98" s="97">
        <v>1127</v>
      </c>
      <c r="AO98" s="97">
        <v>1127</v>
      </c>
      <c r="AP98" s="98">
        <v>1127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62</v>
      </c>
      <c r="BB98" s="99">
        <v>62</v>
      </c>
      <c r="BC98" s="98">
        <v>0</v>
      </c>
      <c r="BD98" s="98">
        <v>0</v>
      </c>
      <c r="BE98" s="101">
        <v>0</v>
      </c>
      <c r="BF98" s="102">
        <v>1065</v>
      </c>
    </row>
    <row r="99" spans="1:58" ht="15">
      <c r="A99" s="9"/>
      <c r="B99" s="16">
        <v>87</v>
      </c>
      <c r="C99" s="11">
        <v>464</v>
      </c>
      <c r="D99" s="11">
        <v>464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529</v>
      </c>
      <c r="L99" s="11">
        <v>529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56</v>
      </c>
      <c r="U99" s="15">
        <v>0</v>
      </c>
      <c r="V99" s="15">
        <v>0</v>
      </c>
      <c r="W99" s="15">
        <v>516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1107</v>
      </c>
      <c r="AO99" s="97">
        <v>1107</v>
      </c>
      <c r="AP99" s="98">
        <v>1107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62</v>
      </c>
      <c r="BB99" s="99">
        <v>62</v>
      </c>
      <c r="BC99" s="98">
        <v>0</v>
      </c>
      <c r="BD99" s="98">
        <v>0</v>
      </c>
      <c r="BE99" s="101">
        <v>0</v>
      </c>
      <c r="BF99" s="102">
        <v>1045</v>
      </c>
    </row>
    <row r="100" spans="1:58" ht="15.75" thickBot="1">
      <c r="A100" s="17"/>
      <c r="B100" s="18">
        <v>88</v>
      </c>
      <c r="C100" s="19">
        <v>464</v>
      </c>
      <c r="D100" s="19">
        <v>464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529</v>
      </c>
      <c r="L100" s="19">
        <v>529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36</v>
      </c>
      <c r="U100" s="23">
        <v>0</v>
      </c>
      <c r="V100" s="23">
        <v>0</v>
      </c>
      <c r="W100" s="23">
        <v>496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1087</v>
      </c>
      <c r="AO100" s="104">
        <v>1087</v>
      </c>
      <c r="AP100" s="105">
        <v>1087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62</v>
      </c>
      <c r="BB100" s="106">
        <v>62</v>
      </c>
      <c r="BC100" s="105">
        <v>0</v>
      </c>
      <c r="BD100" s="105">
        <v>0</v>
      </c>
      <c r="BE100" s="108">
        <v>0</v>
      </c>
      <c r="BF100" s="109">
        <v>1025</v>
      </c>
    </row>
    <row r="101" spans="1:58" ht="15.75" thickTop="1">
      <c r="A101" s="1">
        <v>22</v>
      </c>
      <c r="B101" s="24">
        <v>89</v>
      </c>
      <c r="C101" s="3">
        <v>464</v>
      </c>
      <c r="D101" s="3">
        <v>464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529</v>
      </c>
      <c r="L101" s="3">
        <v>529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456</v>
      </c>
      <c r="T101" s="8">
        <v>0</v>
      </c>
      <c r="U101" s="8">
        <v>0</v>
      </c>
      <c r="V101" s="8">
        <v>0</v>
      </c>
      <c r="W101" s="8">
        <v>456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1047</v>
      </c>
      <c r="AO101" s="90">
        <v>1047</v>
      </c>
      <c r="AP101" s="91">
        <v>1047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62</v>
      </c>
      <c r="BB101" s="92">
        <v>62</v>
      </c>
      <c r="BC101" s="91">
        <v>0</v>
      </c>
      <c r="BD101" s="91">
        <v>0</v>
      </c>
      <c r="BE101" s="94">
        <v>0</v>
      </c>
      <c r="BF101" s="95">
        <v>985</v>
      </c>
    </row>
    <row r="102" spans="1:58" ht="15">
      <c r="A102" s="9"/>
      <c r="B102" s="16">
        <v>90</v>
      </c>
      <c r="C102" s="11">
        <v>464</v>
      </c>
      <c r="D102" s="11">
        <v>464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529</v>
      </c>
      <c r="L102" s="11">
        <v>529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431</v>
      </c>
      <c r="T102" s="15">
        <v>0</v>
      </c>
      <c r="U102" s="15">
        <v>0</v>
      </c>
      <c r="V102" s="15">
        <v>0</v>
      </c>
      <c r="W102" s="15">
        <v>431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1022</v>
      </c>
      <c r="AO102" s="97">
        <v>1022</v>
      </c>
      <c r="AP102" s="98">
        <v>1022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62</v>
      </c>
      <c r="BB102" s="99">
        <v>62</v>
      </c>
      <c r="BC102" s="98">
        <v>0</v>
      </c>
      <c r="BD102" s="98">
        <v>0</v>
      </c>
      <c r="BE102" s="101">
        <v>0</v>
      </c>
      <c r="BF102" s="102">
        <v>960</v>
      </c>
    </row>
    <row r="103" spans="1:58" ht="15">
      <c r="A103" s="9"/>
      <c r="B103" s="16">
        <v>91</v>
      </c>
      <c r="C103" s="11">
        <v>464</v>
      </c>
      <c r="D103" s="11">
        <v>464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529</v>
      </c>
      <c r="L103" s="11">
        <v>529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401</v>
      </c>
      <c r="T103" s="15">
        <v>0</v>
      </c>
      <c r="U103" s="15">
        <v>0</v>
      </c>
      <c r="V103" s="15">
        <v>0</v>
      </c>
      <c r="W103" s="15">
        <v>401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992</v>
      </c>
      <c r="AO103" s="97">
        <v>992</v>
      </c>
      <c r="AP103" s="98">
        <v>992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62</v>
      </c>
      <c r="BB103" s="99">
        <v>62</v>
      </c>
      <c r="BC103" s="98">
        <v>0</v>
      </c>
      <c r="BD103" s="98">
        <v>0</v>
      </c>
      <c r="BE103" s="101">
        <v>0</v>
      </c>
      <c r="BF103" s="102">
        <v>930</v>
      </c>
    </row>
    <row r="104" spans="1:58" ht="15.75" thickBot="1">
      <c r="A104" s="17"/>
      <c r="B104" s="18">
        <v>92</v>
      </c>
      <c r="C104" s="19">
        <v>464</v>
      </c>
      <c r="D104" s="19">
        <v>464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529</v>
      </c>
      <c r="L104" s="19">
        <v>529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371</v>
      </c>
      <c r="T104" s="23">
        <v>0</v>
      </c>
      <c r="U104" s="23">
        <v>0</v>
      </c>
      <c r="V104" s="23">
        <v>0</v>
      </c>
      <c r="W104" s="23">
        <v>371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962</v>
      </c>
      <c r="AO104" s="104">
        <v>962</v>
      </c>
      <c r="AP104" s="105">
        <v>962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62</v>
      </c>
      <c r="BB104" s="106">
        <v>62</v>
      </c>
      <c r="BC104" s="105">
        <v>0</v>
      </c>
      <c r="BD104" s="105">
        <v>0</v>
      </c>
      <c r="BE104" s="108">
        <v>0</v>
      </c>
      <c r="BF104" s="109">
        <v>900</v>
      </c>
    </row>
    <row r="105" spans="1:58" ht="15.75" thickTop="1">
      <c r="A105" s="1">
        <v>23</v>
      </c>
      <c r="B105" s="24">
        <v>93</v>
      </c>
      <c r="C105" s="3">
        <v>464</v>
      </c>
      <c r="D105" s="3">
        <v>464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529</v>
      </c>
      <c r="L105" s="3">
        <v>529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331</v>
      </c>
      <c r="T105" s="8">
        <v>0</v>
      </c>
      <c r="U105" s="8">
        <v>0</v>
      </c>
      <c r="V105" s="8">
        <v>0</v>
      </c>
      <c r="W105" s="8">
        <v>331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591</v>
      </c>
      <c r="AN105" s="90">
        <v>922</v>
      </c>
      <c r="AO105" s="90">
        <v>922</v>
      </c>
      <c r="AP105" s="91">
        <v>922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62</v>
      </c>
      <c r="BB105" s="92">
        <v>62</v>
      </c>
      <c r="BC105" s="91">
        <v>0</v>
      </c>
      <c r="BD105" s="91">
        <v>0</v>
      </c>
      <c r="BE105" s="94">
        <v>0</v>
      </c>
      <c r="BF105" s="95">
        <v>860</v>
      </c>
    </row>
    <row r="106" spans="1:58" ht="15">
      <c r="A106" s="9"/>
      <c r="B106" s="16">
        <v>94</v>
      </c>
      <c r="C106" s="11">
        <v>464</v>
      </c>
      <c r="D106" s="11">
        <v>464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529</v>
      </c>
      <c r="L106" s="11">
        <v>529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300</v>
      </c>
      <c r="T106" s="15">
        <v>0</v>
      </c>
      <c r="U106" s="15">
        <v>0</v>
      </c>
      <c r="V106" s="15">
        <v>0</v>
      </c>
      <c r="W106" s="15">
        <v>300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537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587</v>
      </c>
      <c r="AN106" s="97">
        <v>887</v>
      </c>
      <c r="AO106" s="97">
        <v>887</v>
      </c>
      <c r="AP106" s="98">
        <v>887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62</v>
      </c>
      <c r="BB106" s="99">
        <v>62</v>
      </c>
      <c r="BC106" s="98">
        <v>0</v>
      </c>
      <c r="BD106" s="98">
        <v>0</v>
      </c>
      <c r="BE106" s="101">
        <v>0</v>
      </c>
      <c r="BF106" s="102">
        <v>825</v>
      </c>
    </row>
    <row r="107" spans="1:58" ht="15">
      <c r="A107" s="9"/>
      <c r="B107" s="16">
        <v>95</v>
      </c>
      <c r="C107" s="11">
        <v>464</v>
      </c>
      <c r="D107" s="11">
        <v>464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529</v>
      </c>
      <c r="L107" s="11">
        <v>529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300</v>
      </c>
      <c r="T107" s="15">
        <v>0</v>
      </c>
      <c r="U107" s="15">
        <v>0</v>
      </c>
      <c r="V107" s="15">
        <v>0</v>
      </c>
      <c r="W107" s="15">
        <v>300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502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552</v>
      </c>
      <c r="AN107" s="97">
        <v>852</v>
      </c>
      <c r="AO107" s="97">
        <v>852</v>
      </c>
      <c r="AP107" s="98">
        <v>852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62</v>
      </c>
      <c r="BB107" s="99">
        <v>62</v>
      </c>
      <c r="BC107" s="98">
        <v>0</v>
      </c>
      <c r="BD107" s="98">
        <v>0</v>
      </c>
      <c r="BE107" s="101">
        <v>0</v>
      </c>
      <c r="BF107" s="102">
        <v>790</v>
      </c>
    </row>
    <row r="108" spans="1:58" ht="15.75" thickBot="1">
      <c r="A108" s="17"/>
      <c r="B108" s="18">
        <v>96</v>
      </c>
      <c r="C108" s="19">
        <v>464</v>
      </c>
      <c r="D108" s="19">
        <v>464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529</v>
      </c>
      <c r="L108" s="19">
        <v>529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300</v>
      </c>
      <c r="T108" s="23">
        <v>0</v>
      </c>
      <c r="U108" s="23">
        <v>0</v>
      </c>
      <c r="V108" s="23">
        <v>0</v>
      </c>
      <c r="W108" s="23">
        <v>300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472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522</v>
      </c>
      <c r="AN108" s="104">
        <v>822</v>
      </c>
      <c r="AO108" s="104">
        <v>822</v>
      </c>
      <c r="AP108" s="105">
        <v>822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62</v>
      </c>
      <c r="BB108" s="106">
        <v>62</v>
      </c>
      <c r="BC108" s="105">
        <v>0</v>
      </c>
      <c r="BD108" s="105">
        <v>0</v>
      </c>
      <c r="BE108" s="108">
        <v>0</v>
      </c>
      <c r="BF108" s="109">
        <v>760</v>
      </c>
    </row>
    <row r="109" spans="1:58" ht="15.75" thickTop="1">
      <c r="A109" s="237" t="s">
        <v>91</v>
      </c>
      <c r="B109" s="215"/>
      <c r="C109" s="110">
        <f>SUM(C13:C108)/4000</f>
        <v>11.136</v>
      </c>
      <c r="D109" s="111">
        <f aca="true" t="shared" si="0" ref="D109:O109">SUM(D13:D108)/4000</f>
        <v>11.136</v>
      </c>
      <c r="E109" s="112">
        <f t="shared" si="0"/>
        <v>0</v>
      </c>
      <c r="F109" s="113">
        <f>SUM(F13:F108)/4000</f>
        <v>0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12.696</v>
      </c>
      <c r="L109" s="114">
        <f t="shared" si="0"/>
        <v>12.696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9.5875</v>
      </c>
      <c r="T109" s="119">
        <f t="shared" si="1"/>
        <v>1.2995</v>
      </c>
      <c r="U109" s="119">
        <f t="shared" si="1"/>
        <v>0</v>
      </c>
      <c r="V109" s="119">
        <f t="shared" si="1"/>
        <v>0</v>
      </c>
      <c r="W109" s="119">
        <f t="shared" si="1"/>
        <v>10.887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11.23275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1.70575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14.1385</v>
      </c>
      <c r="AN109" s="120">
        <f t="shared" si="1"/>
        <v>25.0255</v>
      </c>
      <c r="AO109" s="120">
        <f t="shared" si="1"/>
        <v>25.0255</v>
      </c>
      <c r="AP109" s="120">
        <f t="shared" si="1"/>
        <v>25.0255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1.488</v>
      </c>
      <c r="BB109" s="120">
        <f t="shared" si="1"/>
        <v>1.488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23.5375</v>
      </c>
    </row>
    <row r="110" spans="1:58" ht="15">
      <c r="A110" s="312" t="s">
        <v>92</v>
      </c>
      <c r="B110" s="216"/>
      <c r="C110" s="123">
        <f>MAX(C13:C108)</f>
        <v>464</v>
      </c>
      <c r="D110" s="124">
        <f aca="true" t="shared" si="2" ref="D110:O110">MAX(D13:D108)</f>
        <v>464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529</v>
      </c>
      <c r="L110" s="127">
        <f t="shared" si="2"/>
        <v>529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460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525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236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827</v>
      </c>
      <c r="AN110" s="15">
        <f t="shared" si="3"/>
        <v>1352</v>
      </c>
      <c r="AO110" s="15">
        <f t="shared" si="3"/>
        <v>1352</v>
      </c>
      <c r="AP110" s="15">
        <f t="shared" si="3"/>
        <v>1352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1290</v>
      </c>
    </row>
    <row r="111" spans="1:58" ht="15.75" thickBot="1">
      <c r="A111" s="315" t="s">
        <v>93</v>
      </c>
      <c r="B111" s="316"/>
      <c r="C111" s="133">
        <f>MIN(C13:C108)</f>
        <v>464</v>
      </c>
      <c r="D111" s="134">
        <f aca="true" t="shared" si="4" ref="D111:O111">MIN(D13:D108)</f>
        <v>464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529</v>
      </c>
      <c r="L111" s="137">
        <f t="shared" si="4"/>
        <v>529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272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300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622</v>
      </c>
      <c r="AO111" s="23">
        <f t="shared" si="5"/>
        <v>622</v>
      </c>
      <c r="AP111" s="23">
        <f t="shared" si="5"/>
        <v>622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2024-01-24T05:50:34Z</dcterms:modified>
  <cp:category/>
  <cp:version/>
  <cp:contentType/>
  <cp:contentStatus/>
</cp:coreProperties>
</file>