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Y:\Provisional Schedule\2025-26\Jun'25\"/>
    </mc:Choice>
  </mc:AlternateContent>
  <xr:revisionPtr revIDLastSave="0" documentId="13_ncr:1_{4D0D220D-798B-4905-880C-C2BA75B024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101" i="1" l="1"/>
  <c r="F102" i="1" l="1"/>
  <c r="I101" i="1"/>
  <c r="F112" i="1"/>
  <c r="K114" i="1"/>
  <c r="F101" i="1"/>
  <c r="N101" i="1"/>
  <c r="K101" i="1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4" i="1"/>
</calcChain>
</file>

<file path=xl/sharedStrings.xml><?xml version="1.0" encoding="utf-8"?>
<sst xmlns="http://schemas.openxmlformats.org/spreadsheetml/2006/main" count="993" uniqueCount="217">
  <si>
    <t xml:space="preserve">Date: </t>
  </si>
  <si>
    <t>10-06-2025</t>
  </si>
  <si>
    <t/>
  </si>
  <si>
    <t xml:space="preserve">Revision: </t>
  </si>
  <si>
    <t>212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</si>
  <si>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</si>
  <si>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</si>
  <si>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</si>
  <si>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</si>
  <si>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</si>
  <si>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</si>
  <si>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</si>
  <si>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</si>
  <si>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</si>
  <si>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</si>
  <si>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</si>
  <si>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</si>
  <si>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</si>
  <si>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</si>
  <si>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</si>
  <si>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INFIRM (MW)</t>
  </si>
  <si>
    <t>1</t>
  </si>
  <si>
    <t>00:00-00:15</t>
  </si>
  <si>
    <t>0.0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</si>
  <si>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</si>
  <si>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</si>
  <si>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</si>
  <si>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</si>
  <si>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</si>
  <si>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</si>
  <si>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</si>
  <si>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</si>
  <si>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</si>
  <si>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</si>
  <si>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</si>
  <si>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</si>
  <si>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</si>
  <si>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</si>
  <si>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</si>
  <si>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</si>
  <si>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</si>
  <si>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</si>
  <si>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</si>
  <si>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</si>
  <si>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</si>
  <si>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</si>
  <si>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</si>
  <si>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</si>
  <si>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</si>
  <si>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</si>
  <si>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</si>
  <si>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</si>
  <si>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</si>
  <si>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</si>
  <si>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</si>
  <si>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</si>
  <si>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</si>
  <si>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</si>
  <si>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</si>
  <si>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</si>
  <si>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</si>
  <si>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</si>
  <si>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</si>
  <si>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</si>
  <si>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</si>
  <si>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</si>
  <si>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</si>
  <si>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</si>
  <si>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</si>
  <si>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</si>
  <si>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</si>
  <si>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</si>
  <si>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</si>
  <si>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</si>
  <si>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</si>
  <si>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</si>
  <si>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</si>
  <si>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</si>
  <si>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</si>
  <si>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</si>
  <si>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</si>
  <si>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</si>
  <si>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</si>
  <si>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</si>
  <si>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</si>
  <si>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</si>
  <si>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</si>
  <si>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</si>
  <si>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</si>
  <si>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</si>
  <si>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</si>
  <si>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</si>
  <si>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</si>
  <si>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</si>
  <si>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</si>
  <si>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</si>
  <si>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</si>
  <si>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</si>
  <si>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</si>
  <si>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</si>
  <si>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</si>
  <si>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</si>
  <si>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</si>
  <si>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</si>
  <si>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</si>
  <si>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</si>
  <si>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</si>
  <si>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</si>
  <si>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</si>
  <si>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</si>
  <si>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</si>
  <si>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</si>
  <si>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</si>
  <si>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</si>
  <si>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</si>
  <si>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</si>
  <si>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</si>
  <si>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</si>
  <si>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</si>
  <si>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</si>
  <si>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</si>
  <si>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</si>
  <si>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</si>
  <si>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</si>
  <si>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</si>
  <si>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</si>
  <si>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</si>
  <si>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</si>
  <si>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</si>
  <si>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</si>
  <si>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</si>
  <si>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</si>
  <si>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</si>
  <si>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</si>
  <si>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</si>
  <si>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</si>
  <si>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</si>
  <si>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</si>
  <si>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</si>
  <si>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</si>
  <si>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</si>
  <si>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</si>
  <si>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</si>
  <si>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</si>
  <si>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</si>
  <si>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</si>
  <si>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</si>
  <si>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</si>
  <si>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</si>
  <si>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</si>
  <si>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</si>
  <si>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</si>
  <si>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</si>
  <si>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</si>
  <si>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</si>
  <si>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</si>
  <si>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</si>
  <si>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</si>
  <si>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</si>
  <si>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</si>
  <si>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</si>
  <si>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</si>
  <si>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</si>
  <si>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</si>
  <si>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</si>
  <si>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</si>
  <si>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</si>
  <si>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</si>
  <si>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</si>
  <si>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</si>
  <si>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</si>
  <si>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</si>
  <si>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</si>
  <si>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</si>
  <si>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</si>
  <si>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</si>
  <si>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</si>
  <si>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</si>
  <si>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</si>
  <si>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</si>
  <si>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</si>
  <si>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</si>
  <si>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</si>
  <si>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</si>
  <si>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</si>
  <si>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</si>
  <si>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</si>
  <si>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</si>
  <si>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</si>
  <si>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</si>
  <si>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</si>
  <si>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</si>
  <si>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</si>
  <si>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</si>
  <si>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</si>
  <si>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</si>
  <si>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</si>
  <si>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</si>
  <si>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</si>
  <si>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</si>
  <si>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</si>
  <si>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</si>
  <si>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</si>
  <si>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</si>
  <si>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</si>
  <si>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</si>
  <si>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</si>
  <si>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</si>
  <si>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</si>
  <si>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</si>
  <si>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</si>
  <si>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</si>
  <si>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</si>
  <si>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</si>
  <si>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</si>
  <si>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</si>
  <si>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0.00 / 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</si>
</sst>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4"/>
  <sheetViews>
    <sheetView tabSelected="1" topLeftCell="A69" workbookViewId="0">
      <selection activeCell="D4" sqref="D4:D99"/>
    </sheetView>
  </sheetViews>
  <sheetFormatPr defaultColWidth="13.875" defaultRowHeight="15.75" x14ac:dyDescent="0.25"/>
  <cols>
    <col min="1" max="16384" width="13.875" style="1"/>
  </cols>
  <sheetData>
    <row r="1" spans="1:17" x14ac:dyDescent="0.25">
      <c r="A1" s="1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2</v>
      </c>
    </row>
    <row r="3" spans="1:17" s="6" customFormat="1" ht="31.5" x14ac:dyDescent="0.25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5" t="s">
        <v>19</v>
      </c>
      <c r="P3" s="5" t="s">
        <v>20</v>
      </c>
    </row>
    <row r="4" spans="1:17" x14ac:dyDescent="0.25">
      <c r="A4" s="2" t="s">
        <v>21</v>
      </c>
      <c r="B4" s="2" t="s">
        <v>22</v>
      </c>
      <c r="C4" s="2">
        <v>1450.61</v>
      </c>
      <c r="D4" s="2">
        <v>560.54</v>
      </c>
      <c r="E4" s="2" t="s">
        <v>23</v>
      </c>
      <c r="F4" s="2">
        <v>418.57</v>
      </c>
      <c r="G4" s="2" t="s">
        <v>23</v>
      </c>
      <c r="H4" s="2" t="s">
        <v>23</v>
      </c>
      <c r="I4" s="2" t="s">
        <v>23</v>
      </c>
      <c r="J4" s="2">
        <v>33.57</v>
      </c>
      <c r="K4" s="2">
        <v>413.1</v>
      </c>
      <c r="L4" s="2" t="s">
        <v>23</v>
      </c>
      <c r="M4" s="2" t="s">
        <v>23</v>
      </c>
      <c r="N4" s="2">
        <v>24.83</v>
      </c>
      <c r="O4" s="2" t="s">
        <v>23</v>
      </c>
      <c r="P4" s="2" t="s">
        <v>23</v>
      </c>
      <c r="Q4" s="1">
        <f>F4+I4+N4</f>
        <v>443.4</v>
      </c>
    </row>
    <row r="5" spans="1:17" x14ac:dyDescent="0.25">
      <c r="A5" s="2" t="s">
        <v>24</v>
      </c>
      <c r="B5" s="2" t="s">
        <v>25</v>
      </c>
      <c r="C5" s="2">
        <v>1435.9</v>
      </c>
      <c r="D5" s="2">
        <v>560.54</v>
      </c>
      <c r="E5" s="2" t="s">
        <v>23</v>
      </c>
      <c r="F5" s="2">
        <v>418.57</v>
      </c>
      <c r="G5" s="2" t="s">
        <v>23</v>
      </c>
      <c r="H5" s="2" t="s">
        <v>23</v>
      </c>
      <c r="I5" s="2" t="s">
        <v>23</v>
      </c>
      <c r="J5" s="2">
        <v>33.57</v>
      </c>
      <c r="K5" s="2">
        <v>399.68</v>
      </c>
      <c r="L5" s="2" t="s">
        <v>23</v>
      </c>
      <c r="M5" s="2" t="s">
        <v>23</v>
      </c>
      <c r="N5" s="2">
        <v>23.54</v>
      </c>
      <c r="O5" s="2" t="s">
        <v>23</v>
      </c>
      <c r="P5" s="2" t="s">
        <v>23</v>
      </c>
      <c r="Q5" s="1">
        <f t="shared" ref="Q5:Q68" si="0">F5+I5+N5</f>
        <v>442.11</v>
      </c>
    </row>
    <row r="6" spans="1:17" x14ac:dyDescent="0.25">
      <c r="A6" s="2" t="s">
        <v>26</v>
      </c>
      <c r="B6" s="2" t="s">
        <v>27</v>
      </c>
      <c r="C6" s="2">
        <v>1340.95</v>
      </c>
      <c r="D6" s="2">
        <v>560.54</v>
      </c>
      <c r="E6" s="2" t="s">
        <v>23</v>
      </c>
      <c r="F6" s="2">
        <v>418.57</v>
      </c>
      <c r="G6" s="2" t="s">
        <v>23</v>
      </c>
      <c r="H6" s="2" t="s">
        <v>23</v>
      </c>
      <c r="I6" s="2" t="s">
        <v>23</v>
      </c>
      <c r="J6" s="2">
        <v>33.57</v>
      </c>
      <c r="K6" s="2">
        <v>305.58</v>
      </c>
      <c r="L6" s="2" t="s">
        <v>23</v>
      </c>
      <c r="M6" s="2" t="s">
        <v>23</v>
      </c>
      <c r="N6" s="2">
        <v>22.69</v>
      </c>
      <c r="O6" s="2" t="s">
        <v>23</v>
      </c>
      <c r="P6" s="2" t="s">
        <v>23</v>
      </c>
      <c r="Q6" s="1">
        <f t="shared" si="0"/>
        <v>441.26</v>
      </c>
    </row>
    <row r="7" spans="1:17" x14ac:dyDescent="0.25">
      <c r="A7" s="2" t="s">
        <v>28</v>
      </c>
      <c r="B7" s="2" t="s">
        <v>29</v>
      </c>
      <c r="C7" s="2">
        <v>1282.5899999999999</v>
      </c>
      <c r="D7" s="2">
        <v>560.54</v>
      </c>
      <c r="E7" s="2" t="s">
        <v>23</v>
      </c>
      <c r="F7" s="2">
        <v>418.57</v>
      </c>
      <c r="G7" s="2" t="s">
        <v>23</v>
      </c>
      <c r="H7" s="2" t="s">
        <v>23</v>
      </c>
      <c r="I7" s="2" t="s">
        <v>23</v>
      </c>
      <c r="J7" s="2">
        <v>33.57</v>
      </c>
      <c r="K7" s="2">
        <v>248.22</v>
      </c>
      <c r="L7" s="2" t="s">
        <v>23</v>
      </c>
      <c r="M7" s="2" t="s">
        <v>23</v>
      </c>
      <c r="N7" s="2">
        <v>21.69</v>
      </c>
      <c r="O7" s="2" t="s">
        <v>23</v>
      </c>
      <c r="P7" s="2" t="s">
        <v>23</v>
      </c>
      <c r="Q7" s="1">
        <f t="shared" si="0"/>
        <v>440.26</v>
      </c>
    </row>
    <row r="8" spans="1:17" x14ac:dyDescent="0.25">
      <c r="A8" s="2" t="s">
        <v>30</v>
      </c>
      <c r="B8" s="2" t="s">
        <v>31</v>
      </c>
      <c r="C8" s="2">
        <v>1227.9100000000001</v>
      </c>
      <c r="D8" s="2">
        <v>560.54</v>
      </c>
      <c r="E8" s="2" t="s">
        <v>23</v>
      </c>
      <c r="F8" s="2">
        <v>418.57</v>
      </c>
      <c r="G8" s="2" t="s">
        <v>23</v>
      </c>
      <c r="H8" s="2" t="s">
        <v>23</v>
      </c>
      <c r="I8" s="2" t="s">
        <v>23</v>
      </c>
      <c r="J8" s="2">
        <v>33.57</v>
      </c>
      <c r="K8" s="2">
        <v>193.81</v>
      </c>
      <c r="L8" s="2" t="s">
        <v>23</v>
      </c>
      <c r="M8" s="2" t="s">
        <v>23</v>
      </c>
      <c r="N8" s="2">
        <v>21.42</v>
      </c>
      <c r="O8" s="2" t="s">
        <v>23</v>
      </c>
      <c r="P8" s="2" t="s">
        <v>23</v>
      </c>
      <c r="Q8" s="1">
        <f t="shared" si="0"/>
        <v>439.99</v>
      </c>
    </row>
    <row r="9" spans="1:17" x14ac:dyDescent="0.25">
      <c r="A9" s="2" t="s">
        <v>32</v>
      </c>
      <c r="B9" s="2" t="s">
        <v>33</v>
      </c>
      <c r="C9" s="2">
        <v>1169.79</v>
      </c>
      <c r="D9" s="2">
        <v>560.54</v>
      </c>
      <c r="E9" s="2" t="s">
        <v>23</v>
      </c>
      <c r="F9" s="2">
        <v>418.57</v>
      </c>
      <c r="G9" s="2" t="s">
        <v>23</v>
      </c>
      <c r="H9" s="2" t="s">
        <v>23</v>
      </c>
      <c r="I9" s="2" t="s">
        <v>23</v>
      </c>
      <c r="J9" s="2">
        <v>33.57</v>
      </c>
      <c r="K9" s="2">
        <v>135.05000000000001</v>
      </c>
      <c r="L9" s="2" t="s">
        <v>23</v>
      </c>
      <c r="M9" s="2" t="s">
        <v>23</v>
      </c>
      <c r="N9" s="2">
        <v>22.06</v>
      </c>
      <c r="O9" s="2" t="s">
        <v>23</v>
      </c>
      <c r="P9" s="2" t="s">
        <v>23</v>
      </c>
      <c r="Q9" s="1">
        <f t="shared" si="0"/>
        <v>440.63</v>
      </c>
    </row>
    <row r="10" spans="1:17" x14ac:dyDescent="0.25">
      <c r="A10" s="2" t="s">
        <v>34</v>
      </c>
      <c r="B10" s="2" t="s">
        <v>35</v>
      </c>
      <c r="C10" s="2">
        <v>1126.1300000000001</v>
      </c>
      <c r="D10" s="2">
        <v>560.54</v>
      </c>
      <c r="E10" s="2" t="s">
        <v>23</v>
      </c>
      <c r="F10" s="2">
        <v>418.57</v>
      </c>
      <c r="G10" s="2" t="s">
        <v>23</v>
      </c>
      <c r="H10" s="2" t="s">
        <v>23</v>
      </c>
      <c r="I10" s="2" t="s">
        <v>23</v>
      </c>
      <c r="J10" s="2">
        <v>33.57</v>
      </c>
      <c r="K10" s="2">
        <v>91.1</v>
      </c>
      <c r="L10" s="2" t="s">
        <v>23</v>
      </c>
      <c r="M10" s="2" t="s">
        <v>23</v>
      </c>
      <c r="N10" s="2">
        <v>22.35</v>
      </c>
      <c r="O10" s="2" t="s">
        <v>23</v>
      </c>
      <c r="P10" s="2" t="s">
        <v>23</v>
      </c>
      <c r="Q10" s="1">
        <f t="shared" si="0"/>
        <v>440.92</v>
      </c>
    </row>
    <row r="11" spans="1:17" x14ac:dyDescent="0.25">
      <c r="A11" s="2" t="s">
        <v>36</v>
      </c>
      <c r="B11" s="2" t="s">
        <v>37</v>
      </c>
      <c r="C11" s="2">
        <v>1076.3499999999999</v>
      </c>
      <c r="D11" s="2">
        <v>560.54</v>
      </c>
      <c r="E11" s="2" t="s">
        <v>23</v>
      </c>
      <c r="F11" s="2">
        <v>418.57</v>
      </c>
      <c r="G11" s="2" t="s">
        <v>23</v>
      </c>
      <c r="H11" s="2" t="s">
        <v>23</v>
      </c>
      <c r="I11" s="2" t="s">
        <v>23</v>
      </c>
      <c r="J11" s="2">
        <v>33.57</v>
      </c>
      <c r="K11" s="2">
        <v>40.43</v>
      </c>
      <c r="L11" s="2" t="s">
        <v>23</v>
      </c>
      <c r="M11" s="2" t="s">
        <v>23</v>
      </c>
      <c r="N11" s="2">
        <v>23.24</v>
      </c>
      <c r="O11" s="2" t="s">
        <v>23</v>
      </c>
      <c r="P11" s="2" t="s">
        <v>23</v>
      </c>
      <c r="Q11" s="1">
        <f t="shared" si="0"/>
        <v>441.81</v>
      </c>
    </row>
    <row r="12" spans="1:17" x14ac:dyDescent="0.25">
      <c r="A12" s="2" t="s">
        <v>38</v>
      </c>
      <c r="B12" s="2" t="s">
        <v>39</v>
      </c>
      <c r="C12" s="2">
        <v>1035.8699999999999</v>
      </c>
      <c r="D12" s="2">
        <v>560.54</v>
      </c>
      <c r="E12" s="2" t="s">
        <v>23</v>
      </c>
      <c r="F12" s="2">
        <v>418.57</v>
      </c>
      <c r="G12" s="2" t="s">
        <v>23</v>
      </c>
      <c r="H12" s="2" t="s">
        <v>23</v>
      </c>
      <c r="I12" s="2" t="s">
        <v>23</v>
      </c>
      <c r="J12" s="2">
        <v>33.57</v>
      </c>
      <c r="K12" s="2">
        <v>-0.56999999999999995</v>
      </c>
      <c r="L12" s="2" t="s">
        <v>23</v>
      </c>
      <c r="M12" s="2" t="s">
        <v>23</v>
      </c>
      <c r="N12" s="2">
        <v>23.76</v>
      </c>
      <c r="O12" s="2" t="s">
        <v>23</v>
      </c>
      <c r="P12" s="2" t="s">
        <v>23</v>
      </c>
      <c r="Q12" s="1">
        <f t="shared" si="0"/>
        <v>442.33</v>
      </c>
    </row>
    <row r="13" spans="1:17" x14ac:dyDescent="0.25">
      <c r="A13" s="2" t="s">
        <v>40</v>
      </c>
      <c r="B13" s="2" t="s">
        <v>41</v>
      </c>
      <c r="C13" s="2">
        <v>997.71</v>
      </c>
      <c r="D13" s="2">
        <v>560.54</v>
      </c>
      <c r="E13" s="2" t="s">
        <v>23</v>
      </c>
      <c r="F13" s="2">
        <v>418.57</v>
      </c>
      <c r="G13" s="2" t="s">
        <v>23</v>
      </c>
      <c r="H13" s="2" t="s">
        <v>23</v>
      </c>
      <c r="I13" s="2" t="s">
        <v>23</v>
      </c>
      <c r="J13" s="2">
        <v>33.57</v>
      </c>
      <c r="K13" s="2">
        <v>-40.26</v>
      </c>
      <c r="L13" s="2" t="s">
        <v>23</v>
      </c>
      <c r="M13" s="2" t="s">
        <v>23</v>
      </c>
      <c r="N13" s="2">
        <v>25.29</v>
      </c>
      <c r="O13" s="2" t="s">
        <v>23</v>
      </c>
      <c r="P13" s="2" t="s">
        <v>23</v>
      </c>
      <c r="Q13" s="1">
        <f t="shared" si="0"/>
        <v>443.86</v>
      </c>
    </row>
    <row r="14" spans="1:17" x14ac:dyDescent="0.25">
      <c r="A14" s="2" t="s">
        <v>42</v>
      </c>
      <c r="B14" s="2" t="s">
        <v>43</v>
      </c>
      <c r="C14" s="2">
        <v>967.7</v>
      </c>
      <c r="D14" s="2">
        <v>560.54</v>
      </c>
      <c r="E14" s="2" t="s">
        <v>23</v>
      </c>
      <c r="F14" s="2">
        <v>418.57</v>
      </c>
      <c r="G14" s="2" t="s">
        <v>23</v>
      </c>
      <c r="H14" s="2" t="s">
        <v>23</v>
      </c>
      <c r="I14" s="2" t="s">
        <v>23</v>
      </c>
      <c r="J14" s="2">
        <v>33.57</v>
      </c>
      <c r="K14" s="2">
        <v>-69.569999999999993</v>
      </c>
      <c r="L14" s="2" t="s">
        <v>23</v>
      </c>
      <c r="M14" s="2" t="s">
        <v>23</v>
      </c>
      <c r="N14" s="2">
        <v>24.59</v>
      </c>
      <c r="O14" s="2" t="s">
        <v>23</v>
      </c>
      <c r="P14" s="2" t="s">
        <v>23</v>
      </c>
      <c r="Q14" s="1">
        <f t="shared" si="0"/>
        <v>443.15999999999997</v>
      </c>
    </row>
    <row r="15" spans="1:17" x14ac:dyDescent="0.25">
      <c r="A15" s="2" t="s">
        <v>44</v>
      </c>
      <c r="B15" s="2" t="s">
        <v>45</v>
      </c>
      <c r="C15" s="2">
        <v>939.84</v>
      </c>
      <c r="D15" s="2">
        <v>560.54</v>
      </c>
      <c r="E15" s="2" t="s">
        <v>23</v>
      </c>
      <c r="F15" s="2">
        <v>418.57</v>
      </c>
      <c r="G15" s="2" t="s">
        <v>23</v>
      </c>
      <c r="H15" s="2" t="s">
        <v>23</v>
      </c>
      <c r="I15" s="2" t="s">
        <v>23</v>
      </c>
      <c r="J15" s="2">
        <v>33.57</v>
      </c>
      <c r="K15" s="2">
        <v>-94.61</v>
      </c>
      <c r="L15" s="2" t="s">
        <v>23</v>
      </c>
      <c r="M15" s="2" t="s">
        <v>23</v>
      </c>
      <c r="N15" s="2">
        <v>21.77</v>
      </c>
      <c r="O15" s="2" t="s">
        <v>23</v>
      </c>
      <c r="P15" s="2" t="s">
        <v>23</v>
      </c>
      <c r="Q15" s="1">
        <f t="shared" si="0"/>
        <v>440.34</v>
      </c>
    </row>
    <row r="16" spans="1:17" x14ac:dyDescent="0.25">
      <c r="A16" s="2" t="s">
        <v>46</v>
      </c>
      <c r="B16" s="2" t="s">
        <v>47</v>
      </c>
      <c r="C16" s="2">
        <v>906.9</v>
      </c>
      <c r="D16" s="2">
        <v>560.54</v>
      </c>
      <c r="E16" s="2" t="s">
        <v>23</v>
      </c>
      <c r="F16" s="2">
        <v>352.75</v>
      </c>
      <c r="G16" s="2" t="s">
        <v>23</v>
      </c>
      <c r="H16" s="2" t="s">
        <v>23</v>
      </c>
      <c r="I16" s="2" t="s">
        <v>23</v>
      </c>
      <c r="J16" s="2">
        <v>33.57</v>
      </c>
      <c r="K16" s="2">
        <v>-70.16</v>
      </c>
      <c r="L16" s="2" t="s">
        <v>23</v>
      </c>
      <c r="M16" s="2" t="s">
        <v>23</v>
      </c>
      <c r="N16" s="2">
        <v>30.2</v>
      </c>
      <c r="O16" s="2" t="s">
        <v>23</v>
      </c>
      <c r="P16" s="2" t="s">
        <v>23</v>
      </c>
      <c r="Q16" s="1">
        <f t="shared" si="0"/>
        <v>382.95</v>
      </c>
    </row>
    <row r="17" spans="1:17" x14ac:dyDescent="0.25">
      <c r="A17" s="2" t="s">
        <v>48</v>
      </c>
      <c r="B17" s="2" t="s">
        <v>49</v>
      </c>
      <c r="C17" s="2">
        <v>881.9</v>
      </c>
      <c r="D17" s="2">
        <v>560.54</v>
      </c>
      <c r="E17" s="2" t="s">
        <v>23</v>
      </c>
      <c r="F17" s="2">
        <v>352.75</v>
      </c>
      <c r="G17" s="2" t="s">
        <v>23</v>
      </c>
      <c r="H17" s="2" t="s">
        <v>23</v>
      </c>
      <c r="I17" s="2" t="s">
        <v>23</v>
      </c>
      <c r="J17" s="2">
        <v>33.57</v>
      </c>
      <c r="K17" s="2">
        <v>-94.61</v>
      </c>
      <c r="L17" s="2" t="s">
        <v>23</v>
      </c>
      <c r="M17" s="2" t="s">
        <v>23</v>
      </c>
      <c r="N17" s="2">
        <v>29.65</v>
      </c>
      <c r="O17" s="2" t="s">
        <v>23</v>
      </c>
      <c r="P17" s="2" t="s">
        <v>23</v>
      </c>
      <c r="Q17" s="1">
        <f t="shared" si="0"/>
        <v>382.4</v>
      </c>
    </row>
    <row r="18" spans="1:17" x14ac:dyDescent="0.25">
      <c r="A18" s="2" t="s">
        <v>50</v>
      </c>
      <c r="B18" s="2" t="s">
        <v>51</v>
      </c>
      <c r="C18" s="2">
        <v>845.04</v>
      </c>
      <c r="D18" s="2">
        <v>540.6</v>
      </c>
      <c r="E18" s="2" t="s">
        <v>23</v>
      </c>
      <c r="F18" s="2">
        <v>352.75</v>
      </c>
      <c r="G18" s="2" t="s">
        <v>23</v>
      </c>
      <c r="H18" s="2" t="s">
        <v>23</v>
      </c>
      <c r="I18" s="2" t="s">
        <v>23</v>
      </c>
      <c r="J18" s="2">
        <v>33.57</v>
      </c>
      <c r="K18" s="2">
        <v>-110</v>
      </c>
      <c r="L18" s="2" t="s">
        <v>23</v>
      </c>
      <c r="M18" s="2" t="s">
        <v>23</v>
      </c>
      <c r="N18" s="2">
        <v>28.12</v>
      </c>
      <c r="O18" s="2" t="s">
        <v>23</v>
      </c>
      <c r="P18" s="2" t="s">
        <v>23</v>
      </c>
      <c r="Q18" s="1">
        <f t="shared" si="0"/>
        <v>380.87</v>
      </c>
    </row>
    <row r="19" spans="1:17" x14ac:dyDescent="0.25">
      <c r="A19" s="2" t="s">
        <v>52</v>
      </c>
      <c r="B19" s="2" t="s">
        <v>53</v>
      </c>
      <c r="C19" s="2">
        <v>850.81</v>
      </c>
      <c r="D19" s="2">
        <v>540.6</v>
      </c>
      <c r="E19" s="2" t="s">
        <v>23</v>
      </c>
      <c r="F19" s="2">
        <v>352.75</v>
      </c>
      <c r="G19" s="2" t="s">
        <v>23</v>
      </c>
      <c r="H19" s="2" t="s">
        <v>23</v>
      </c>
      <c r="I19" s="2" t="s">
        <v>23</v>
      </c>
      <c r="J19" s="2">
        <v>33.57</v>
      </c>
      <c r="K19" s="2">
        <v>-110</v>
      </c>
      <c r="L19" s="2" t="s">
        <v>23</v>
      </c>
      <c r="M19" s="2" t="s">
        <v>23</v>
      </c>
      <c r="N19" s="2">
        <v>33.89</v>
      </c>
      <c r="O19" s="2" t="s">
        <v>23</v>
      </c>
      <c r="P19" s="2" t="s">
        <v>23</v>
      </c>
      <c r="Q19" s="1">
        <f t="shared" si="0"/>
        <v>386.64</v>
      </c>
    </row>
    <row r="20" spans="1:17" x14ac:dyDescent="0.25">
      <c r="A20" s="2" t="s">
        <v>54</v>
      </c>
      <c r="B20" s="2" t="s">
        <v>55</v>
      </c>
      <c r="C20" s="2">
        <v>847.58</v>
      </c>
      <c r="D20" s="2">
        <v>540.6</v>
      </c>
      <c r="E20" s="2" t="s">
        <v>23</v>
      </c>
      <c r="F20" s="2">
        <v>352.75</v>
      </c>
      <c r="G20" s="2" t="s">
        <v>23</v>
      </c>
      <c r="H20" s="2" t="s">
        <v>23</v>
      </c>
      <c r="I20" s="2" t="s">
        <v>23</v>
      </c>
      <c r="J20" s="2">
        <v>33.57</v>
      </c>
      <c r="K20" s="2">
        <v>-110</v>
      </c>
      <c r="L20" s="2" t="s">
        <v>23</v>
      </c>
      <c r="M20" s="2" t="s">
        <v>23</v>
      </c>
      <c r="N20" s="2">
        <v>30.66</v>
      </c>
      <c r="O20" s="2" t="s">
        <v>23</v>
      </c>
      <c r="P20" s="2" t="s">
        <v>23</v>
      </c>
      <c r="Q20" s="1">
        <f t="shared" si="0"/>
        <v>383.41</v>
      </c>
    </row>
    <row r="21" spans="1:17" x14ac:dyDescent="0.25">
      <c r="A21" s="2" t="s">
        <v>56</v>
      </c>
      <c r="B21" s="2" t="s">
        <v>57</v>
      </c>
      <c r="C21" s="2">
        <v>844.4</v>
      </c>
      <c r="D21" s="2">
        <v>540.6</v>
      </c>
      <c r="E21" s="2" t="s">
        <v>23</v>
      </c>
      <c r="F21" s="2">
        <v>352.75</v>
      </c>
      <c r="G21" s="2" t="s">
        <v>23</v>
      </c>
      <c r="H21" s="2" t="s">
        <v>23</v>
      </c>
      <c r="I21" s="2" t="s">
        <v>23</v>
      </c>
      <c r="J21" s="2">
        <v>33.57</v>
      </c>
      <c r="K21" s="2">
        <v>-110</v>
      </c>
      <c r="L21" s="2" t="s">
        <v>23</v>
      </c>
      <c r="M21" s="2" t="s">
        <v>23</v>
      </c>
      <c r="N21" s="2">
        <v>27.48</v>
      </c>
      <c r="O21" s="2" t="s">
        <v>23</v>
      </c>
      <c r="P21" s="2" t="s">
        <v>23</v>
      </c>
      <c r="Q21" s="1">
        <f t="shared" si="0"/>
        <v>380.23</v>
      </c>
    </row>
    <row r="22" spans="1:17" x14ac:dyDescent="0.25">
      <c r="A22" s="2" t="s">
        <v>58</v>
      </c>
      <c r="B22" s="2" t="s">
        <v>59</v>
      </c>
      <c r="C22" s="2">
        <v>794.47</v>
      </c>
      <c r="D22" s="2">
        <v>540.6</v>
      </c>
      <c r="E22" s="2" t="s">
        <v>23</v>
      </c>
      <c r="F22" s="2">
        <v>352.75</v>
      </c>
      <c r="G22" s="2" t="s">
        <v>23</v>
      </c>
      <c r="H22" s="2" t="s">
        <v>23</v>
      </c>
      <c r="I22" s="2" t="s">
        <v>23</v>
      </c>
      <c r="J22" s="2">
        <v>33.57</v>
      </c>
      <c r="K22" s="2">
        <v>-160</v>
      </c>
      <c r="L22" s="2" t="s">
        <v>23</v>
      </c>
      <c r="M22" s="2" t="s">
        <v>23</v>
      </c>
      <c r="N22" s="2">
        <v>27.55</v>
      </c>
      <c r="O22" s="2" t="s">
        <v>23</v>
      </c>
      <c r="P22" s="2" t="s">
        <v>23</v>
      </c>
      <c r="Q22" s="1">
        <f t="shared" si="0"/>
        <v>380.3</v>
      </c>
    </row>
    <row r="23" spans="1:17" x14ac:dyDescent="0.25">
      <c r="A23" s="2" t="s">
        <v>60</v>
      </c>
      <c r="B23" s="2" t="s">
        <v>61</v>
      </c>
      <c r="C23" s="2">
        <v>841.66</v>
      </c>
      <c r="D23" s="2">
        <v>540.6</v>
      </c>
      <c r="E23" s="2" t="s">
        <v>23</v>
      </c>
      <c r="F23" s="2">
        <v>352.75</v>
      </c>
      <c r="G23" s="2" t="s">
        <v>23</v>
      </c>
      <c r="H23" s="2" t="s">
        <v>23</v>
      </c>
      <c r="I23" s="2" t="s">
        <v>23</v>
      </c>
      <c r="J23" s="2">
        <v>33.57</v>
      </c>
      <c r="K23" s="2">
        <v>-110</v>
      </c>
      <c r="L23" s="2" t="s">
        <v>23</v>
      </c>
      <c r="M23" s="2" t="s">
        <v>23</v>
      </c>
      <c r="N23" s="2">
        <v>24.74</v>
      </c>
      <c r="O23" s="2" t="s">
        <v>23</v>
      </c>
      <c r="P23" s="2" t="s">
        <v>23</v>
      </c>
      <c r="Q23" s="1">
        <f t="shared" si="0"/>
        <v>377.49</v>
      </c>
    </row>
    <row r="24" spans="1:17" x14ac:dyDescent="0.25">
      <c r="A24" s="2" t="s">
        <v>62</v>
      </c>
      <c r="B24" s="2" t="s">
        <v>63</v>
      </c>
      <c r="C24" s="2">
        <v>951.47</v>
      </c>
      <c r="D24" s="2">
        <v>511.12</v>
      </c>
      <c r="E24" s="2" t="s">
        <v>23</v>
      </c>
      <c r="F24" s="2">
        <v>383.34</v>
      </c>
      <c r="G24" s="2" t="s">
        <v>23</v>
      </c>
      <c r="H24" s="2" t="s">
        <v>23</v>
      </c>
      <c r="I24" s="2" t="s">
        <v>23</v>
      </c>
      <c r="J24" s="2">
        <v>33.57</v>
      </c>
      <c r="K24" s="2" t="s">
        <v>23</v>
      </c>
      <c r="L24" s="2" t="s">
        <v>23</v>
      </c>
      <c r="M24" s="2" t="s">
        <v>23</v>
      </c>
      <c r="N24" s="2">
        <v>23.44</v>
      </c>
      <c r="O24" s="2" t="s">
        <v>23</v>
      </c>
      <c r="P24" s="2" t="s">
        <v>23</v>
      </c>
      <c r="Q24" s="1">
        <f t="shared" si="0"/>
        <v>406.78</v>
      </c>
    </row>
    <row r="25" spans="1:17" x14ac:dyDescent="0.25">
      <c r="A25" s="2" t="s">
        <v>64</v>
      </c>
      <c r="B25" s="2" t="s">
        <v>65</v>
      </c>
      <c r="C25" s="2">
        <v>906.33</v>
      </c>
      <c r="D25" s="2">
        <v>470.12</v>
      </c>
      <c r="E25" s="2" t="s">
        <v>23</v>
      </c>
      <c r="F25" s="2">
        <v>383.34</v>
      </c>
      <c r="G25" s="2" t="s">
        <v>23</v>
      </c>
      <c r="H25" s="2" t="s">
        <v>23</v>
      </c>
      <c r="I25" s="2" t="s">
        <v>23</v>
      </c>
      <c r="J25" s="2">
        <v>33.57</v>
      </c>
      <c r="K25" s="2">
        <v>-8.75</v>
      </c>
      <c r="L25" s="2" t="s">
        <v>23</v>
      </c>
      <c r="M25" s="2" t="s">
        <v>23</v>
      </c>
      <c r="N25" s="2">
        <v>28.05</v>
      </c>
      <c r="O25" s="2" t="s">
        <v>23</v>
      </c>
      <c r="P25" s="2" t="s">
        <v>23</v>
      </c>
      <c r="Q25" s="1">
        <f t="shared" si="0"/>
        <v>411.39</v>
      </c>
    </row>
    <row r="26" spans="1:17" x14ac:dyDescent="0.25">
      <c r="A26" s="2" t="s">
        <v>66</v>
      </c>
      <c r="B26" s="2" t="s">
        <v>67</v>
      </c>
      <c r="C26" s="2">
        <v>873.77</v>
      </c>
      <c r="D26" s="2">
        <v>429.12</v>
      </c>
      <c r="E26" s="2" t="s">
        <v>23</v>
      </c>
      <c r="F26" s="2">
        <v>383.34</v>
      </c>
      <c r="G26" s="2" t="s">
        <v>23</v>
      </c>
      <c r="H26" s="2" t="s">
        <v>23</v>
      </c>
      <c r="I26" s="2" t="s">
        <v>23</v>
      </c>
      <c r="J26" s="2">
        <v>33.57</v>
      </c>
      <c r="K26" s="2" t="s">
        <v>23</v>
      </c>
      <c r="L26" s="2" t="s">
        <v>23</v>
      </c>
      <c r="M26" s="2" t="s">
        <v>23</v>
      </c>
      <c r="N26" s="2">
        <v>27.74</v>
      </c>
      <c r="O26" s="2" t="s">
        <v>23</v>
      </c>
      <c r="P26" s="2" t="s">
        <v>23</v>
      </c>
      <c r="Q26" s="1">
        <f t="shared" si="0"/>
        <v>411.08</v>
      </c>
    </row>
    <row r="27" spans="1:17" x14ac:dyDescent="0.25">
      <c r="A27" s="2" t="s">
        <v>68</v>
      </c>
      <c r="B27" s="2" t="s">
        <v>69</v>
      </c>
      <c r="C27" s="2">
        <v>853.53</v>
      </c>
      <c r="D27" s="2">
        <v>410.12</v>
      </c>
      <c r="E27" s="2" t="s">
        <v>23</v>
      </c>
      <c r="F27" s="2">
        <v>383.34</v>
      </c>
      <c r="G27" s="2" t="s">
        <v>23</v>
      </c>
      <c r="H27" s="2" t="s">
        <v>23</v>
      </c>
      <c r="I27" s="2" t="s">
        <v>23</v>
      </c>
      <c r="J27" s="2">
        <v>33.57</v>
      </c>
      <c r="K27" s="2" t="s">
        <v>23</v>
      </c>
      <c r="L27" s="2" t="s">
        <v>23</v>
      </c>
      <c r="M27" s="2" t="s">
        <v>23</v>
      </c>
      <c r="N27" s="2">
        <v>26.5</v>
      </c>
      <c r="O27" s="2" t="s">
        <v>23</v>
      </c>
      <c r="P27" s="2" t="s">
        <v>23</v>
      </c>
      <c r="Q27" s="1">
        <f t="shared" si="0"/>
        <v>409.84</v>
      </c>
    </row>
    <row r="28" spans="1:17" x14ac:dyDescent="0.25">
      <c r="A28" s="2" t="s">
        <v>70</v>
      </c>
      <c r="B28" s="2" t="s">
        <v>71</v>
      </c>
      <c r="C28" s="2">
        <v>867.6</v>
      </c>
      <c r="D28" s="2">
        <v>424.12</v>
      </c>
      <c r="E28" s="2" t="s">
        <v>23</v>
      </c>
      <c r="F28" s="2">
        <v>383.34</v>
      </c>
      <c r="G28" s="2" t="s">
        <v>23</v>
      </c>
      <c r="H28" s="2" t="s">
        <v>23</v>
      </c>
      <c r="I28" s="2" t="s">
        <v>23</v>
      </c>
      <c r="J28" s="2">
        <v>33.57</v>
      </c>
      <c r="K28" s="2" t="s">
        <v>23</v>
      </c>
      <c r="L28" s="2" t="s">
        <v>23</v>
      </c>
      <c r="M28" s="2" t="s">
        <v>23</v>
      </c>
      <c r="N28" s="2">
        <v>26.57</v>
      </c>
      <c r="O28" s="2" t="s">
        <v>23</v>
      </c>
      <c r="P28" s="2" t="s">
        <v>23</v>
      </c>
      <c r="Q28" s="1">
        <f t="shared" si="0"/>
        <v>409.90999999999997</v>
      </c>
    </row>
    <row r="29" spans="1:17" x14ac:dyDescent="0.25">
      <c r="A29" s="2" t="s">
        <v>72</v>
      </c>
      <c r="B29" s="2" t="s">
        <v>73</v>
      </c>
      <c r="C29" s="2">
        <v>886.75</v>
      </c>
      <c r="D29" s="2">
        <v>444.12</v>
      </c>
      <c r="E29" s="2" t="s">
        <v>23</v>
      </c>
      <c r="F29" s="2">
        <v>383.34</v>
      </c>
      <c r="G29" s="2" t="s">
        <v>23</v>
      </c>
      <c r="H29" s="2" t="s">
        <v>23</v>
      </c>
      <c r="I29" s="2" t="s">
        <v>23</v>
      </c>
      <c r="J29" s="2">
        <v>33.57</v>
      </c>
      <c r="K29" s="2" t="s">
        <v>23</v>
      </c>
      <c r="L29" s="2" t="s">
        <v>23</v>
      </c>
      <c r="M29" s="2" t="s">
        <v>23</v>
      </c>
      <c r="N29" s="2">
        <v>25.72</v>
      </c>
      <c r="O29" s="2" t="s">
        <v>23</v>
      </c>
      <c r="P29" s="2" t="s">
        <v>23</v>
      </c>
      <c r="Q29" s="1">
        <f t="shared" si="0"/>
        <v>409.05999999999995</v>
      </c>
    </row>
    <row r="30" spans="1:17" x14ac:dyDescent="0.25">
      <c r="A30" s="2" t="s">
        <v>74</v>
      </c>
      <c r="B30" s="2" t="s">
        <v>75</v>
      </c>
      <c r="C30" s="2">
        <v>894.43</v>
      </c>
      <c r="D30" s="2">
        <v>463.12</v>
      </c>
      <c r="E30" s="2" t="s">
        <v>23</v>
      </c>
      <c r="F30" s="2">
        <v>383.34</v>
      </c>
      <c r="G30" s="2" t="s">
        <v>23</v>
      </c>
      <c r="H30" s="2" t="s">
        <v>23</v>
      </c>
      <c r="I30" s="2" t="s">
        <v>23</v>
      </c>
      <c r="J30" s="2">
        <v>33.57</v>
      </c>
      <c r="K30" s="2" t="s">
        <v>23</v>
      </c>
      <c r="L30" s="2" t="s">
        <v>23</v>
      </c>
      <c r="M30" s="2" t="s">
        <v>23</v>
      </c>
      <c r="N30" s="2">
        <v>14.4</v>
      </c>
      <c r="O30" s="2" t="s">
        <v>23</v>
      </c>
      <c r="P30" s="2" t="s">
        <v>23</v>
      </c>
      <c r="Q30" s="1">
        <f t="shared" si="0"/>
        <v>397.73999999999995</v>
      </c>
    </row>
    <row r="31" spans="1:17" x14ac:dyDescent="0.25">
      <c r="A31" s="2" t="s">
        <v>76</v>
      </c>
      <c r="B31" s="2" t="s">
        <v>77</v>
      </c>
      <c r="C31" s="2">
        <v>913.4</v>
      </c>
      <c r="D31" s="2">
        <v>481.12</v>
      </c>
      <c r="E31" s="2" t="s">
        <v>23</v>
      </c>
      <c r="F31" s="2">
        <v>383.34</v>
      </c>
      <c r="G31" s="2" t="s">
        <v>23</v>
      </c>
      <c r="H31" s="2" t="s">
        <v>23</v>
      </c>
      <c r="I31" s="2" t="s">
        <v>23</v>
      </c>
      <c r="J31" s="2">
        <v>33.57</v>
      </c>
      <c r="K31" s="2" t="s">
        <v>23</v>
      </c>
      <c r="L31" s="2" t="s">
        <v>23</v>
      </c>
      <c r="M31" s="2" t="s">
        <v>23</v>
      </c>
      <c r="N31" s="2">
        <v>15.37</v>
      </c>
      <c r="O31" s="2" t="s">
        <v>23</v>
      </c>
      <c r="P31" s="2" t="s">
        <v>23</v>
      </c>
      <c r="Q31" s="1">
        <f t="shared" si="0"/>
        <v>398.71</v>
      </c>
    </row>
    <row r="32" spans="1:17" x14ac:dyDescent="0.25">
      <c r="A32" s="2" t="s">
        <v>78</v>
      </c>
      <c r="B32" s="2" t="s">
        <v>79</v>
      </c>
      <c r="C32" s="2">
        <v>931.04</v>
      </c>
      <c r="D32" s="2">
        <v>500.12</v>
      </c>
      <c r="E32" s="2" t="s">
        <v>23</v>
      </c>
      <c r="F32" s="2">
        <v>383.34</v>
      </c>
      <c r="G32" s="2" t="s">
        <v>23</v>
      </c>
      <c r="H32" s="2" t="s">
        <v>23</v>
      </c>
      <c r="I32" s="2" t="s">
        <v>23</v>
      </c>
      <c r="J32" s="2">
        <v>33.57</v>
      </c>
      <c r="K32" s="2" t="s">
        <v>23</v>
      </c>
      <c r="L32" s="2" t="s">
        <v>23</v>
      </c>
      <c r="M32" s="2" t="s">
        <v>23</v>
      </c>
      <c r="N32" s="2">
        <v>14.01</v>
      </c>
      <c r="O32" s="2" t="s">
        <v>23</v>
      </c>
      <c r="P32" s="2" t="s">
        <v>23</v>
      </c>
      <c r="Q32" s="1">
        <f t="shared" si="0"/>
        <v>397.34999999999997</v>
      </c>
    </row>
    <row r="33" spans="1:17" x14ac:dyDescent="0.25">
      <c r="A33" s="2" t="s">
        <v>80</v>
      </c>
      <c r="B33" s="2" t="s">
        <v>81</v>
      </c>
      <c r="C33" s="2">
        <v>948.72</v>
      </c>
      <c r="D33" s="2">
        <v>517.12</v>
      </c>
      <c r="E33" s="2" t="s">
        <v>23</v>
      </c>
      <c r="F33" s="2">
        <v>383.34</v>
      </c>
      <c r="G33" s="2" t="s">
        <v>23</v>
      </c>
      <c r="H33" s="2" t="s">
        <v>23</v>
      </c>
      <c r="I33" s="2" t="s">
        <v>23</v>
      </c>
      <c r="J33" s="2">
        <v>33.57</v>
      </c>
      <c r="K33" s="2" t="s">
        <v>23</v>
      </c>
      <c r="L33" s="2" t="s">
        <v>23</v>
      </c>
      <c r="M33" s="2" t="s">
        <v>23</v>
      </c>
      <c r="N33" s="2">
        <v>14.69</v>
      </c>
      <c r="O33" s="2" t="s">
        <v>23</v>
      </c>
      <c r="P33" s="2" t="s">
        <v>23</v>
      </c>
      <c r="Q33" s="1">
        <f t="shared" si="0"/>
        <v>398.03</v>
      </c>
    </row>
    <row r="34" spans="1:17" x14ac:dyDescent="0.25">
      <c r="A34" s="2" t="s">
        <v>82</v>
      </c>
      <c r="B34" s="2" t="s">
        <v>83</v>
      </c>
      <c r="C34" s="2">
        <v>966.89</v>
      </c>
      <c r="D34" s="2">
        <v>534.12</v>
      </c>
      <c r="E34" s="2" t="s">
        <v>23</v>
      </c>
      <c r="F34" s="2">
        <v>383.34</v>
      </c>
      <c r="G34" s="2" t="s">
        <v>23</v>
      </c>
      <c r="H34" s="2" t="s">
        <v>23</v>
      </c>
      <c r="I34" s="2" t="s">
        <v>23</v>
      </c>
      <c r="J34" s="2">
        <v>33.57</v>
      </c>
      <c r="K34" s="2" t="s">
        <v>23</v>
      </c>
      <c r="L34" s="2" t="s">
        <v>23</v>
      </c>
      <c r="M34" s="2" t="s">
        <v>23</v>
      </c>
      <c r="N34" s="2">
        <v>15.86</v>
      </c>
      <c r="O34" s="2" t="s">
        <v>23</v>
      </c>
      <c r="P34" s="2" t="s">
        <v>23</v>
      </c>
      <c r="Q34" s="1">
        <f t="shared" si="0"/>
        <v>399.2</v>
      </c>
    </row>
    <row r="35" spans="1:17" x14ac:dyDescent="0.25">
      <c r="A35" s="2" t="s">
        <v>84</v>
      </c>
      <c r="B35" s="2" t="s">
        <v>85</v>
      </c>
      <c r="C35" s="2">
        <v>974.34</v>
      </c>
      <c r="D35" s="2">
        <v>540.6</v>
      </c>
      <c r="E35" s="2" t="s">
        <v>23</v>
      </c>
      <c r="F35" s="2">
        <v>383.34</v>
      </c>
      <c r="G35" s="2" t="s">
        <v>23</v>
      </c>
      <c r="H35" s="2" t="s">
        <v>23</v>
      </c>
      <c r="I35" s="2" t="s">
        <v>23</v>
      </c>
      <c r="J35" s="2">
        <v>33.57</v>
      </c>
      <c r="K35" s="2" t="s">
        <v>23</v>
      </c>
      <c r="L35" s="2" t="s">
        <v>23</v>
      </c>
      <c r="M35" s="2" t="s">
        <v>23</v>
      </c>
      <c r="N35" s="2">
        <v>16.829999999999998</v>
      </c>
      <c r="O35" s="2" t="s">
        <v>23</v>
      </c>
      <c r="P35" s="2" t="s">
        <v>23</v>
      </c>
      <c r="Q35" s="1">
        <f t="shared" si="0"/>
        <v>400.16999999999996</v>
      </c>
    </row>
    <row r="36" spans="1:17" x14ac:dyDescent="0.25">
      <c r="A36" s="2" t="s">
        <v>86</v>
      </c>
      <c r="B36" s="2" t="s">
        <v>87</v>
      </c>
      <c r="C36" s="2">
        <v>1034.8699999999999</v>
      </c>
      <c r="D36" s="2">
        <v>540.6</v>
      </c>
      <c r="E36" s="2" t="s">
        <v>23</v>
      </c>
      <c r="F36" s="2">
        <v>383.34</v>
      </c>
      <c r="G36" s="2" t="s">
        <v>23</v>
      </c>
      <c r="H36" s="2" t="s">
        <v>23</v>
      </c>
      <c r="I36" s="2" t="s">
        <v>23</v>
      </c>
      <c r="J36" s="2">
        <v>33.57</v>
      </c>
      <c r="K36" s="2">
        <v>60.17</v>
      </c>
      <c r="L36" s="2" t="s">
        <v>23</v>
      </c>
      <c r="M36" s="2" t="s">
        <v>23</v>
      </c>
      <c r="N36" s="2">
        <v>17.190000000000001</v>
      </c>
      <c r="O36" s="2" t="s">
        <v>23</v>
      </c>
      <c r="P36" s="2" t="s">
        <v>23</v>
      </c>
      <c r="Q36" s="1">
        <f t="shared" si="0"/>
        <v>400.53</v>
      </c>
    </row>
    <row r="37" spans="1:17" x14ac:dyDescent="0.25">
      <c r="A37" s="2" t="s">
        <v>88</v>
      </c>
      <c r="B37" s="2" t="s">
        <v>89</v>
      </c>
      <c r="C37" s="2">
        <v>1036.21</v>
      </c>
      <c r="D37" s="2">
        <v>540.6</v>
      </c>
      <c r="E37" s="2" t="s">
        <v>23</v>
      </c>
      <c r="F37" s="2">
        <v>383.34</v>
      </c>
      <c r="G37" s="2" t="s">
        <v>23</v>
      </c>
      <c r="H37" s="2" t="s">
        <v>23</v>
      </c>
      <c r="I37" s="2" t="s">
        <v>23</v>
      </c>
      <c r="J37" s="2">
        <v>33.57</v>
      </c>
      <c r="K37" s="2">
        <v>60.17</v>
      </c>
      <c r="L37" s="2" t="s">
        <v>23</v>
      </c>
      <c r="M37" s="2" t="s">
        <v>23</v>
      </c>
      <c r="N37" s="2">
        <v>18.53</v>
      </c>
      <c r="O37" s="2" t="s">
        <v>23</v>
      </c>
      <c r="P37" s="2" t="s">
        <v>23</v>
      </c>
      <c r="Q37" s="1">
        <f t="shared" si="0"/>
        <v>401.87</v>
      </c>
    </row>
    <row r="38" spans="1:17" x14ac:dyDescent="0.25">
      <c r="A38" s="2" t="s">
        <v>90</v>
      </c>
      <c r="B38" s="2" t="s">
        <v>91</v>
      </c>
      <c r="C38" s="2">
        <v>1097.3800000000001</v>
      </c>
      <c r="D38" s="2">
        <v>540.6</v>
      </c>
      <c r="E38" s="2" t="s">
        <v>23</v>
      </c>
      <c r="F38" s="2">
        <v>383.34</v>
      </c>
      <c r="G38" s="2" t="s">
        <v>23</v>
      </c>
      <c r="H38" s="2" t="s">
        <v>23</v>
      </c>
      <c r="I38" s="2" t="s">
        <v>23</v>
      </c>
      <c r="J38" s="2">
        <v>33.57</v>
      </c>
      <c r="K38" s="2">
        <v>120.35</v>
      </c>
      <c r="L38" s="2" t="s">
        <v>23</v>
      </c>
      <c r="M38" s="2" t="s">
        <v>23</v>
      </c>
      <c r="N38" s="2">
        <v>19.52</v>
      </c>
      <c r="O38" s="2" t="s">
        <v>23</v>
      </c>
      <c r="P38" s="2" t="s">
        <v>23</v>
      </c>
      <c r="Q38" s="1">
        <f t="shared" si="0"/>
        <v>402.85999999999996</v>
      </c>
    </row>
    <row r="39" spans="1:17" x14ac:dyDescent="0.25">
      <c r="A39" s="2" t="s">
        <v>92</v>
      </c>
      <c r="B39" s="2" t="s">
        <v>93</v>
      </c>
      <c r="C39" s="2">
        <v>1098.19</v>
      </c>
      <c r="D39" s="2">
        <v>540.6</v>
      </c>
      <c r="E39" s="2" t="s">
        <v>23</v>
      </c>
      <c r="F39" s="2">
        <v>383.34</v>
      </c>
      <c r="G39" s="2" t="s">
        <v>23</v>
      </c>
      <c r="H39" s="2" t="s">
        <v>23</v>
      </c>
      <c r="I39" s="2" t="s">
        <v>23</v>
      </c>
      <c r="J39" s="2">
        <v>33.57</v>
      </c>
      <c r="K39" s="2">
        <v>120.35</v>
      </c>
      <c r="L39" s="2" t="s">
        <v>23</v>
      </c>
      <c r="M39" s="2" t="s">
        <v>23</v>
      </c>
      <c r="N39" s="2">
        <v>20.329999999999998</v>
      </c>
      <c r="O39" s="2" t="s">
        <v>23</v>
      </c>
      <c r="P39" s="2" t="s">
        <v>23</v>
      </c>
      <c r="Q39" s="1">
        <f t="shared" si="0"/>
        <v>403.66999999999996</v>
      </c>
    </row>
    <row r="40" spans="1:17" x14ac:dyDescent="0.25">
      <c r="A40" s="2" t="s">
        <v>94</v>
      </c>
      <c r="B40" s="2" t="s">
        <v>95</v>
      </c>
      <c r="C40" s="2">
        <v>1165.24</v>
      </c>
      <c r="D40" s="2">
        <v>540.6</v>
      </c>
      <c r="E40" s="2" t="s">
        <v>23</v>
      </c>
      <c r="F40" s="2">
        <v>383.34</v>
      </c>
      <c r="G40" s="2" t="s">
        <v>23</v>
      </c>
      <c r="H40" s="2" t="s">
        <v>23</v>
      </c>
      <c r="I40" s="2" t="s">
        <v>23</v>
      </c>
      <c r="J40" s="2">
        <v>33.57</v>
      </c>
      <c r="K40" s="2">
        <v>180.52</v>
      </c>
      <c r="L40" s="2" t="s">
        <v>23</v>
      </c>
      <c r="M40" s="2" t="s">
        <v>23</v>
      </c>
      <c r="N40" s="2">
        <v>27.21</v>
      </c>
      <c r="O40" s="2" t="s">
        <v>23</v>
      </c>
      <c r="P40" s="2" t="s">
        <v>23</v>
      </c>
      <c r="Q40" s="1">
        <f t="shared" si="0"/>
        <v>410.54999999999995</v>
      </c>
    </row>
    <row r="41" spans="1:17" x14ac:dyDescent="0.25">
      <c r="A41" s="2" t="s">
        <v>96</v>
      </c>
      <c r="B41" s="2" t="s">
        <v>97</v>
      </c>
      <c r="C41" s="2">
        <v>1166.53</v>
      </c>
      <c r="D41" s="2">
        <v>540.6</v>
      </c>
      <c r="E41" s="2" t="s">
        <v>23</v>
      </c>
      <c r="F41" s="2">
        <v>383.34</v>
      </c>
      <c r="G41" s="2" t="s">
        <v>23</v>
      </c>
      <c r="H41" s="2" t="s">
        <v>23</v>
      </c>
      <c r="I41" s="2" t="s">
        <v>23</v>
      </c>
      <c r="J41" s="2">
        <v>33.57</v>
      </c>
      <c r="K41" s="2">
        <v>180.52</v>
      </c>
      <c r="L41" s="2" t="s">
        <v>23</v>
      </c>
      <c r="M41" s="2" t="s">
        <v>23</v>
      </c>
      <c r="N41" s="2">
        <v>28.5</v>
      </c>
      <c r="O41" s="2" t="s">
        <v>23</v>
      </c>
      <c r="P41" s="2" t="s">
        <v>23</v>
      </c>
      <c r="Q41" s="1">
        <f t="shared" si="0"/>
        <v>411.84</v>
      </c>
    </row>
    <row r="42" spans="1:17" x14ac:dyDescent="0.25">
      <c r="A42" s="2" t="s">
        <v>98</v>
      </c>
      <c r="B42" s="2" t="s">
        <v>99</v>
      </c>
      <c r="C42" s="2">
        <v>1167.57</v>
      </c>
      <c r="D42" s="2">
        <v>540.6</v>
      </c>
      <c r="E42" s="2" t="s">
        <v>23</v>
      </c>
      <c r="F42" s="2">
        <v>383.34</v>
      </c>
      <c r="G42" s="2" t="s">
        <v>23</v>
      </c>
      <c r="H42" s="2" t="s">
        <v>23</v>
      </c>
      <c r="I42" s="2" t="s">
        <v>23</v>
      </c>
      <c r="J42" s="2">
        <v>33.57</v>
      </c>
      <c r="K42" s="2">
        <v>180.52</v>
      </c>
      <c r="L42" s="2" t="s">
        <v>23</v>
      </c>
      <c r="M42" s="2" t="s">
        <v>23</v>
      </c>
      <c r="N42" s="2">
        <v>29.54</v>
      </c>
      <c r="O42" s="2" t="s">
        <v>23</v>
      </c>
      <c r="P42" s="2" t="s">
        <v>23</v>
      </c>
      <c r="Q42" s="1">
        <f t="shared" si="0"/>
        <v>412.88</v>
      </c>
    </row>
    <row r="43" spans="1:17" x14ac:dyDescent="0.25">
      <c r="A43" s="2" t="s">
        <v>100</v>
      </c>
      <c r="B43" s="2" t="s">
        <v>101</v>
      </c>
      <c r="C43" s="2">
        <v>1228.94</v>
      </c>
      <c r="D43" s="2">
        <v>540.6</v>
      </c>
      <c r="E43" s="2" t="s">
        <v>23</v>
      </c>
      <c r="F43" s="2">
        <v>383.34</v>
      </c>
      <c r="G43" s="2" t="s">
        <v>23</v>
      </c>
      <c r="H43" s="2" t="s">
        <v>23</v>
      </c>
      <c r="I43" s="2" t="s">
        <v>23</v>
      </c>
      <c r="J43" s="2">
        <v>33.57</v>
      </c>
      <c r="K43" s="2">
        <v>240.69</v>
      </c>
      <c r="L43" s="2" t="s">
        <v>23</v>
      </c>
      <c r="M43" s="2" t="s">
        <v>23</v>
      </c>
      <c r="N43" s="2">
        <v>30.74</v>
      </c>
      <c r="O43" s="2" t="s">
        <v>23</v>
      </c>
      <c r="P43" s="2" t="s">
        <v>23</v>
      </c>
      <c r="Q43" s="1">
        <f t="shared" si="0"/>
        <v>414.08</v>
      </c>
    </row>
    <row r="44" spans="1:17" x14ac:dyDescent="0.25">
      <c r="A44" s="2" t="s">
        <v>102</v>
      </c>
      <c r="B44" s="2" t="s">
        <v>103</v>
      </c>
      <c r="C44" s="2">
        <v>1289.03</v>
      </c>
      <c r="D44" s="2">
        <v>540.6</v>
      </c>
      <c r="E44" s="2" t="s">
        <v>23</v>
      </c>
      <c r="F44" s="2">
        <v>383.34</v>
      </c>
      <c r="G44" s="2" t="s">
        <v>23</v>
      </c>
      <c r="H44" s="2" t="s">
        <v>23</v>
      </c>
      <c r="I44" s="2" t="s">
        <v>23</v>
      </c>
      <c r="J44" s="2">
        <v>33.57</v>
      </c>
      <c r="K44" s="2">
        <v>300.87</v>
      </c>
      <c r="L44" s="2" t="s">
        <v>23</v>
      </c>
      <c r="M44" s="2" t="s">
        <v>23</v>
      </c>
      <c r="N44" s="2">
        <v>30.65</v>
      </c>
      <c r="O44" s="2" t="s">
        <v>23</v>
      </c>
      <c r="P44" s="2" t="s">
        <v>23</v>
      </c>
      <c r="Q44" s="1">
        <f t="shared" si="0"/>
        <v>413.98999999999995</v>
      </c>
    </row>
    <row r="45" spans="1:17" x14ac:dyDescent="0.25">
      <c r="A45" s="2" t="s">
        <v>104</v>
      </c>
      <c r="B45" s="2" t="s">
        <v>105</v>
      </c>
      <c r="C45" s="2">
        <v>1339.02</v>
      </c>
      <c r="D45" s="2">
        <v>540.6</v>
      </c>
      <c r="E45" s="2" t="s">
        <v>23</v>
      </c>
      <c r="F45" s="2">
        <v>383.34</v>
      </c>
      <c r="G45" s="2" t="s">
        <v>23</v>
      </c>
      <c r="H45" s="2" t="s">
        <v>23</v>
      </c>
      <c r="I45" s="2" t="s">
        <v>23</v>
      </c>
      <c r="J45" s="2">
        <v>33.57</v>
      </c>
      <c r="K45" s="2">
        <v>350.7</v>
      </c>
      <c r="L45" s="2" t="s">
        <v>23</v>
      </c>
      <c r="M45" s="2" t="s">
        <v>23</v>
      </c>
      <c r="N45" s="2">
        <v>30.81</v>
      </c>
      <c r="O45" s="2" t="s">
        <v>23</v>
      </c>
      <c r="P45" s="2" t="s">
        <v>23</v>
      </c>
      <c r="Q45" s="1">
        <f t="shared" si="0"/>
        <v>414.15</v>
      </c>
    </row>
    <row r="46" spans="1:17" x14ac:dyDescent="0.25">
      <c r="A46" s="2" t="s">
        <v>106</v>
      </c>
      <c r="B46" s="2" t="s">
        <v>107</v>
      </c>
      <c r="C46" s="2">
        <v>1358.64</v>
      </c>
      <c r="D46" s="2">
        <v>560.54</v>
      </c>
      <c r="E46" s="2" t="s">
        <v>23</v>
      </c>
      <c r="F46" s="2">
        <v>383.34</v>
      </c>
      <c r="G46" s="2" t="s">
        <v>23</v>
      </c>
      <c r="H46" s="2" t="s">
        <v>23</v>
      </c>
      <c r="I46" s="2" t="s">
        <v>23</v>
      </c>
      <c r="J46" s="2">
        <v>33.57</v>
      </c>
      <c r="K46" s="2">
        <v>350.7</v>
      </c>
      <c r="L46" s="2" t="s">
        <v>23</v>
      </c>
      <c r="M46" s="2" t="s">
        <v>23</v>
      </c>
      <c r="N46" s="2">
        <v>30.49</v>
      </c>
      <c r="O46" s="2" t="s">
        <v>23</v>
      </c>
      <c r="P46" s="2" t="s">
        <v>23</v>
      </c>
      <c r="Q46" s="1">
        <f t="shared" si="0"/>
        <v>413.83</v>
      </c>
    </row>
    <row r="47" spans="1:17" x14ac:dyDescent="0.25">
      <c r="A47" s="2" t="s">
        <v>108</v>
      </c>
      <c r="B47" s="2" t="s">
        <v>109</v>
      </c>
      <c r="C47" s="2">
        <v>1359.05</v>
      </c>
      <c r="D47" s="2">
        <v>560.54</v>
      </c>
      <c r="E47" s="2" t="s">
        <v>23</v>
      </c>
      <c r="F47" s="2">
        <v>383.34</v>
      </c>
      <c r="G47" s="2" t="s">
        <v>23</v>
      </c>
      <c r="H47" s="2" t="s">
        <v>23</v>
      </c>
      <c r="I47" s="2" t="s">
        <v>23</v>
      </c>
      <c r="J47" s="2">
        <v>33.57</v>
      </c>
      <c r="K47" s="2">
        <v>350.7</v>
      </c>
      <c r="L47" s="2" t="s">
        <v>23</v>
      </c>
      <c r="M47" s="2" t="s">
        <v>23</v>
      </c>
      <c r="N47" s="2">
        <v>30.9</v>
      </c>
      <c r="O47" s="2" t="s">
        <v>23</v>
      </c>
      <c r="P47" s="2" t="s">
        <v>23</v>
      </c>
      <c r="Q47" s="1">
        <f t="shared" si="0"/>
        <v>414.23999999999995</v>
      </c>
    </row>
    <row r="48" spans="1:17" x14ac:dyDescent="0.25">
      <c r="A48" s="2" t="s">
        <v>110</v>
      </c>
      <c r="B48" s="2" t="s">
        <v>111</v>
      </c>
      <c r="C48" s="2">
        <v>1398.45</v>
      </c>
      <c r="D48" s="2">
        <v>560.54</v>
      </c>
      <c r="E48" s="2" t="s">
        <v>23</v>
      </c>
      <c r="F48" s="2">
        <v>383.34</v>
      </c>
      <c r="G48" s="2" t="s">
        <v>23</v>
      </c>
      <c r="H48" s="2" t="s">
        <v>23</v>
      </c>
      <c r="I48" s="2" t="s">
        <v>23</v>
      </c>
      <c r="J48" s="2">
        <v>33.57</v>
      </c>
      <c r="K48" s="2">
        <v>393.95</v>
      </c>
      <c r="L48" s="2" t="s">
        <v>23</v>
      </c>
      <c r="M48" s="2" t="s">
        <v>23</v>
      </c>
      <c r="N48" s="2">
        <v>27.05</v>
      </c>
      <c r="O48" s="2" t="s">
        <v>23</v>
      </c>
      <c r="P48" s="2" t="s">
        <v>23</v>
      </c>
      <c r="Q48" s="1">
        <f t="shared" si="0"/>
        <v>410.39</v>
      </c>
    </row>
    <row r="49" spans="1:17" x14ac:dyDescent="0.25">
      <c r="A49" s="2" t="s">
        <v>112</v>
      </c>
      <c r="B49" s="2" t="s">
        <v>113</v>
      </c>
      <c r="C49" s="2">
        <v>1433.35</v>
      </c>
      <c r="D49" s="2">
        <v>560.54</v>
      </c>
      <c r="E49" s="2" t="s">
        <v>23</v>
      </c>
      <c r="F49" s="2">
        <v>383.34</v>
      </c>
      <c r="G49" s="2" t="s">
        <v>23</v>
      </c>
      <c r="H49" s="2" t="s">
        <v>23</v>
      </c>
      <c r="I49" s="2" t="s">
        <v>23</v>
      </c>
      <c r="J49" s="2">
        <v>33.57</v>
      </c>
      <c r="K49" s="2">
        <v>428.73</v>
      </c>
      <c r="L49" s="2" t="s">
        <v>23</v>
      </c>
      <c r="M49" s="2" t="s">
        <v>23</v>
      </c>
      <c r="N49" s="2">
        <v>27.17</v>
      </c>
      <c r="O49" s="2" t="s">
        <v>23</v>
      </c>
      <c r="P49" s="2" t="s">
        <v>23</v>
      </c>
      <c r="Q49" s="1">
        <f t="shared" si="0"/>
        <v>410.51</v>
      </c>
    </row>
    <row r="50" spans="1:17" x14ac:dyDescent="0.25">
      <c r="A50" s="2" t="s">
        <v>114</v>
      </c>
      <c r="B50" s="2" t="s">
        <v>115</v>
      </c>
      <c r="C50" s="2">
        <v>1458.86</v>
      </c>
      <c r="D50" s="2">
        <v>560.54</v>
      </c>
      <c r="E50" s="2" t="s">
        <v>23</v>
      </c>
      <c r="F50" s="2">
        <v>383.34</v>
      </c>
      <c r="G50" s="2" t="s">
        <v>23</v>
      </c>
      <c r="H50" s="2" t="s">
        <v>23</v>
      </c>
      <c r="I50" s="2" t="s">
        <v>23</v>
      </c>
      <c r="J50" s="2">
        <v>33.57</v>
      </c>
      <c r="K50" s="2">
        <v>454.12</v>
      </c>
      <c r="L50" s="2" t="s">
        <v>23</v>
      </c>
      <c r="M50" s="2" t="s">
        <v>23</v>
      </c>
      <c r="N50" s="2">
        <v>27.29</v>
      </c>
      <c r="O50" s="2" t="s">
        <v>23</v>
      </c>
      <c r="P50" s="2" t="s">
        <v>23</v>
      </c>
      <c r="Q50" s="1">
        <f t="shared" si="0"/>
        <v>410.63</v>
      </c>
    </row>
    <row r="51" spans="1:17" x14ac:dyDescent="0.25">
      <c r="A51" s="2" t="s">
        <v>116</v>
      </c>
      <c r="B51" s="2" t="s">
        <v>117</v>
      </c>
      <c r="C51" s="2">
        <v>1478.75</v>
      </c>
      <c r="D51" s="2">
        <v>560.54</v>
      </c>
      <c r="E51" s="2" t="s">
        <v>23</v>
      </c>
      <c r="F51" s="2">
        <v>383.34</v>
      </c>
      <c r="G51" s="2" t="s">
        <v>23</v>
      </c>
      <c r="H51" s="2" t="s">
        <v>23</v>
      </c>
      <c r="I51" s="2" t="s">
        <v>23</v>
      </c>
      <c r="J51" s="2">
        <v>33.57</v>
      </c>
      <c r="K51" s="2">
        <v>473.87</v>
      </c>
      <c r="L51" s="2" t="s">
        <v>23</v>
      </c>
      <c r="M51" s="2" t="s">
        <v>23</v>
      </c>
      <c r="N51" s="2">
        <v>27.43</v>
      </c>
      <c r="O51" s="2" t="s">
        <v>23</v>
      </c>
      <c r="P51" s="2" t="s">
        <v>23</v>
      </c>
      <c r="Q51" s="1">
        <f t="shared" si="0"/>
        <v>410.77</v>
      </c>
    </row>
    <row r="52" spans="1:17" x14ac:dyDescent="0.25">
      <c r="A52" s="2" t="s">
        <v>118</v>
      </c>
      <c r="B52" s="2" t="s">
        <v>119</v>
      </c>
      <c r="C52" s="2">
        <v>1481.68</v>
      </c>
      <c r="D52" s="2">
        <v>560.54</v>
      </c>
      <c r="E52" s="2" t="s">
        <v>23</v>
      </c>
      <c r="F52" s="2">
        <v>383.34</v>
      </c>
      <c r="G52" s="2" t="s">
        <v>23</v>
      </c>
      <c r="H52" s="2" t="s">
        <v>23</v>
      </c>
      <c r="I52" s="2" t="s">
        <v>23</v>
      </c>
      <c r="J52" s="2">
        <v>33.57</v>
      </c>
      <c r="K52" s="2">
        <v>476.69</v>
      </c>
      <c r="L52" s="2" t="s">
        <v>23</v>
      </c>
      <c r="M52" s="2" t="s">
        <v>23</v>
      </c>
      <c r="N52" s="2">
        <v>27.54</v>
      </c>
      <c r="O52" s="2" t="s">
        <v>23</v>
      </c>
      <c r="P52" s="2" t="s">
        <v>23</v>
      </c>
      <c r="Q52" s="1">
        <f t="shared" si="0"/>
        <v>410.88</v>
      </c>
    </row>
    <row r="53" spans="1:17" x14ac:dyDescent="0.25">
      <c r="A53" s="2" t="s">
        <v>120</v>
      </c>
      <c r="B53" s="2" t="s">
        <v>121</v>
      </c>
      <c r="C53" s="2">
        <v>1508.62</v>
      </c>
      <c r="D53" s="2">
        <v>560.54</v>
      </c>
      <c r="E53" s="2" t="s">
        <v>23</v>
      </c>
      <c r="F53" s="2">
        <v>383.34</v>
      </c>
      <c r="G53" s="2" t="s">
        <v>23</v>
      </c>
      <c r="H53" s="2" t="s">
        <v>23</v>
      </c>
      <c r="I53" s="2" t="s">
        <v>23</v>
      </c>
      <c r="J53" s="2">
        <v>33.57</v>
      </c>
      <c r="K53" s="2">
        <v>503.01</v>
      </c>
      <c r="L53" s="2" t="s">
        <v>23</v>
      </c>
      <c r="M53" s="2" t="s">
        <v>23</v>
      </c>
      <c r="N53" s="2">
        <v>28.16</v>
      </c>
      <c r="O53" s="2" t="s">
        <v>23</v>
      </c>
      <c r="P53" s="2" t="s">
        <v>23</v>
      </c>
      <c r="Q53" s="1">
        <f t="shared" si="0"/>
        <v>411.5</v>
      </c>
    </row>
    <row r="54" spans="1:17" x14ac:dyDescent="0.25">
      <c r="A54" s="2" t="s">
        <v>122</v>
      </c>
      <c r="B54" s="2" t="s">
        <v>123</v>
      </c>
      <c r="C54" s="2">
        <v>1517.01</v>
      </c>
      <c r="D54" s="2">
        <v>560.54</v>
      </c>
      <c r="E54" s="2" t="s">
        <v>23</v>
      </c>
      <c r="F54" s="2">
        <v>383.34</v>
      </c>
      <c r="G54" s="2" t="s">
        <v>23</v>
      </c>
      <c r="H54" s="2" t="s">
        <v>23</v>
      </c>
      <c r="I54" s="2" t="s">
        <v>23</v>
      </c>
      <c r="J54" s="2">
        <v>33.57</v>
      </c>
      <c r="K54" s="2">
        <v>513.35</v>
      </c>
      <c r="L54" s="2" t="s">
        <v>23</v>
      </c>
      <c r="M54" s="2" t="s">
        <v>23</v>
      </c>
      <c r="N54" s="2">
        <v>26.21</v>
      </c>
      <c r="O54" s="2" t="s">
        <v>23</v>
      </c>
      <c r="P54" s="2" t="s">
        <v>23</v>
      </c>
      <c r="Q54" s="1">
        <f t="shared" si="0"/>
        <v>409.54999999999995</v>
      </c>
    </row>
    <row r="55" spans="1:17" x14ac:dyDescent="0.25">
      <c r="A55" s="2" t="s">
        <v>124</v>
      </c>
      <c r="B55" s="2" t="s">
        <v>125</v>
      </c>
      <c r="C55" s="2">
        <v>1527.41</v>
      </c>
      <c r="D55" s="2">
        <v>560.54</v>
      </c>
      <c r="E55" s="2" t="s">
        <v>23</v>
      </c>
      <c r="F55" s="2">
        <v>383.34</v>
      </c>
      <c r="G55" s="2" t="s">
        <v>23</v>
      </c>
      <c r="H55" s="2" t="s">
        <v>23</v>
      </c>
      <c r="I55" s="2" t="s">
        <v>23</v>
      </c>
      <c r="J55" s="2">
        <v>33.57</v>
      </c>
      <c r="K55" s="2">
        <v>523.70000000000005</v>
      </c>
      <c r="L55" s="2" t="s">
        <v>23</v>
      </c>
      <c r="M55" s="2" t="s">
        <v>23</v>
      </c>
      <c r="N55" s="2">
        <v>26.26</v>
      </c>
      <c r="O55" s="2" t="s">
        <v>23</v>
      </c>
      <c r="P55" s="2" t="s">
        <v>23</v>
      </c>
      <c r="Q55" s="1">
        <f t="shared" si="0"/>
        <v>409.59999999999997</v>
      </c>
    </row>
    <row r="56" spans="1:17" x14ac:dyDescent="0.25">
      <c r="A56" s="2" t="s">
        <v>126</v>
      </c>
      <c r="B56" s="2" t="s">
        <v>127</v>
      </c>
      <c r="C56" s="2">
        <v>1527.78</v>
      </c>
      <c r="D56" s="2">
        <v>560.54</v>
      </c>
      <c r="E56" s="2" t="s">
        <v>23</v>
      </c>
      <c r="F56" s="2">
        <v>383.34</v>
      </c>
      <c r="G56" s="2" t="s">
        <v>23</v>
      </c>
      <c r="H56" s="2" t="s">
        <v>23</v>
      </c>
      <c r="I56" s="2" t="s">
        <v>23</v>
      </c>
      <c r="J56" s="2">
        <v>33.57</v>
      </c>
      <c r="K56" s="2">
        <v>523.70000000000005</v>
      </c>
      <c r="L56" s="2" t="s">
        <v>23</v>
      </c>
      <c r="M56" s="2" t="s">
        <v>23</v>
      </c>
      <c r="N56" s="2">
        <v>26.63</v>
      </c>
      <c r="O56" s="2" t="s">
        <v>23</v>
      </c>
      <c r="P56" s="2" t="s">
        <v>23</v>
      </c>
      <c r="Q56" s="1">
        <f t="shared" si="0"/>
        <v>409.96999999999997</v>
      </c>
    </row>
    <row r="57" spans="1:17" x14ac:dyDescent="0.25">
      <c r="A57" s="2" t="s">
        <v>128</v>
      </c>
      <c r="B57" s="2" t="s">
        <v>129</v>
      </c>
      <c r="C57" s="2">
        <v>1542.92</v>
      </c>
      <c r="D57" s="2">
        <v>560.54</v>
      </c>
      <c r="E57" s="2" t="s">
        <v>23</v>
      </c>
      <c r="F57" s="2">
        <v>383.34</v>
      </c>
      <c r="G57" s="2" t="s">
        <v>23</v>
      </c>
      <c r="H57" s="2" t="s">
        <v>23</v>
      </c>
      <c r="I57" s="2" t="s">
        <v>23</v>
      </c>
      <c r="J57" s="2">
        <v>33.57</v>
      </c>
      <c r="K57" s="2">
        <v>538.74</v>
      </c>
      <c r="L57" s="2" t="s">
        <v>23</v>
      </c>
      <c r="M57" s="2" t="s">
        <v>23</v>
      </c>
      <c r="N57" s="2">
        <v>26.73</v>
      </c>
      <c r="O57" s="2" t="s">
        <v>23</v>
      </c>
      <c r="P57" s="2" t="s">
        <v>23</v>
      </c>
      <c r="Q57" s="1">
        <f t="shared" si="0"/>
        <v>410.07</v>
      </c>
    </row>
    <row r="58" spans="1:17" x14ac:dyDescent="0.25">
      <c r="A58" s="2" t="s">
        <v>130</v>
      </c>
      <c r="B58" s="2" t="s">
        <v>131</v>
      </c>
      <c r="C58" s="2">
        <v>1493.51</v>
      </c>
      <c r="D58" s="2">
        <v>560.54</v>
      </c>
      <c r="E58" s="2" t="s">
        <v>23</v>
      </c>
      <c r="F58" s="2">
        <v>383.34</v>
      </c>
      <c r="G58" s="2" t="s">
        <v>23</v>
      </c>
      <c r="H58" s="2" t="s">
        <v>23</v>
      </c>
      <c r="I58" s="2" t="s">
        <v>23</v>
      </c>
      <c r="J58" s="2">
        <v>33.57</v>
      </c>
      <c r="K58" s="2">
        <v>488.91</v>
      </c>
      <c r="L58" s="2" t="s">
        <v>23</v>
      </c>
      <c r="M58" s="2" t="s">
        <v>23</v>
      </c>
      <c r="N58" s="2">
        <v>27.15</v>
      </c>
      <c r="O58" s="2" t="s">
        <v>23</v>
      </c>
      <c r="P58" s="2" t="s">
        <v>23</v>
      </c>
      <c r="Q58" s="1">
        <f t="shared" si="0"/>
        <v>410.48999999999995</v>
      </c>
    </row>
    <row r="59" spans="1:17" x14ac:dyDescent="0.25">
      <c r="A59" s="2" t="s">
        <v>132</v>
      </c>
      <c r="B59" s="2" t="s">
        <v>133</v>
      </c>
      <c r="C59" s="2">
        <v>1517.2</v>
      </c>
      <c r="D59" s="2">
        <v>560.54</v>
      </c>
      <c r="E59" s="2" t="s">
        <v>23</v>
      </c>
      <c r="F59" s="2">
        <v>383.34</v>
      </c>
      <c r="G59" s="2" t="s">
        <v>23</v>
      </c>
      <c r="H59" s="2" t="s">
        <v>23</v>
      </c>
      <c r="I59" s="2" t="s">
        <v>23</v>
      </c>
      <c r="J59" s="2">
        <v>33.57</v>
      </c>
      <c r="K59" s="2">
        <v>512.41999999999996</v>
      </c>
      <c r="L59" s="2" t="s">
        <v>23</v>
      </c>
      <c r="M59" s="2" t="s">
        <v>23</v>
      </c>
      <c r="N59" s="2">
        <v>27.33</v>
      </c>
      <c r="O59" s="2" t="s">
        <v>23</v>
      </c>
      <c r="P59" s="2" t="s">
        <v>23</v>
      </c>
      <c r="Q59" s="1">
        <f t="shared" si="0"/>
        <v>410.66999999999996</v>
      </c>
    </row>
    <row r="60" spans="1:17" x14ac:dyDescent="0.25">
      <c r="A60" s="2" t="s">
        <v>134</v>
      </c>
      <c r="B60" s="2" t="s">
        <v>135</v>
      </c>
      <c r="C60" s="2">
        <v>1554.17</v>
      </c>
      <c r="D60" s="2">
        <v>560.54</v>
      </c>
      <c r="E60" s="2" t="s">
        <v>23</v>
      </c>
      <c r="F60" s="2">
        <v>383.34</v>
      </c>
      <c r="G60" s="2" t="s">
        <v>23</v>
      </c>
      <c r="H60" s="2" t="s">
        <v>23</v>
      </c>
      <c r="I60" s="2" t="s">
        <v>23</v>
      </c>
      <c r="J60" s="2">
        <v>33.57</v>
      </c>
      <c r="K60" s="2">
        <v>547.21</v>
      </c>
      <c r="L60" s="2" t="s">
        <v>23</v>
      </c>
      <c r="M60" s="2" t="s">
        <v>23</v>
      </c>
      <c r="N60" s="2">
        <v>29.51</v>
      </c>
      <c r="O60" s="2" t="s">
        <v>23</v>
      </c>
      <c r="P60" s="2" t="s">
        <v>23</v>
      </c>
      <c r="Q60" s="1">
        <f t="shared" si="0"/>
        <v>412.84999999999997</v>
      </c>
    </row>
    <row r="61" spans="1:17" x14ac:dyDescent="0.25">
      <c r="A61" s="2" t="s">
        <v>136</v>
      </c>
      <c r="B61" s="2" t="s">
        <v>137</v>
      </c>
      <c r="C61" s="2">
        <v>1554.58</v>
      </c>
      <c r="D61" s="2">
        <v>560.54</v>
      </c>
      <c r="E61" s="2" t="s">
        <v>23</v>
      </c>
      <c r="F61" s="2">
        <v>383.34</v>
      </c>
      <c r="G61" s="2" t="s">
        <v>23</v>
      </c>
      <c r="H61" s="2" t="s">
        <v>23</v>
      </c>
      <c r="I61" s="2" t="s">
        <v>23</v>
      </c>
      <c r="J61" s="2">
        <v>33.57</v>
      </c>
      <c r="K61" s="2">
        <v>547.21</v>
      </c>
      <c r="L61" s="2" t="s">
        <v>23</v>
      </c>
      <c r="M61" s="2" t="s">
        <v>23</v>
      </c>
      <c r="N61" s="2">
        <v>29.92</v>
      </c>
      <c r="O61" s="2" t="s">
        <v>23</v>
      </c>
      <c r="P61" s="2" t="s">
        <v>23</v>
      </c>
      <c r="Q61" s="1">
        <f t="shared" si="0"/>
        <v>413.26</v>
      </c>
    </row>
    <row r="62" spans="1:17" x14ac:dyDescent="0.25">
      <c r="A62" s="2" t="s">
        <v>138</v>
      </c>
      <c r="B62" s="2" t="s">
        <v>139</v>
      </c>
      <c r="C62" s="2">
        <v>1603.56</v>
      </c>
      <c r="D62" s="2">
        <v>560.54</v>
      </c>
      <c r="E62" s="2" t="s">
        <v>23</v>
      </c>
      <c r="F62" s="2">
        <v>383.34</v>
      </c>
      <c r="G62" s="2" t="s">
        <v>23</v>
      </c>
      <c r="H62" s="2" t="s">
        <v>23</v>
      </c>
      <c r="I62" s="2" t="s">
        <v>23</v>
      </c>
      <c r="J62" s="2">
        <v>33.57</v>
      </c>
      <c r="K62" s="2">
        <v>596.1</v>
      </c>
      <c r="L62" s="2" t="s">
        <v>23</v>
      </c>
      <c r="M62" s="2" t="s">
        <v>23</v>
      </c>
      <c r="N62" s="2">
        <v>30.01</v>
      </c>
      <c r="O62" s="2" t="s">
        <v>23</v>
      </c>
      <c r="P62" s="2" t="s">
        <v>23</v>
      </c>
      <c r="Q62" s="1">
        <f t="shared" si="0"/>
        <v>413.34999999999997</v>
      </c>
    </row>
    <row r="63" spans="1:17" x14ac:dyDescent="0.25">
      <c r="A63" s="2" t="s">
        <v>140</v>
      </c>
      <c r="B63" s="2" t="s">
        <v>141</v>
      </c>
      <c r="C63" s="2">
        <v>1588.11</v>
      </c>
      <c r="D63" s="2">
        <v>560.54</v>
      </c>
      <c r="E63" s="2" t="s">
        <v>23</v>
      </c>
      <c r="F63" s="2">
        <v>383.34</v>
      </c>
      <c r="G63" s="2" t="s">
        <v>23</v>
      </c>
      <c r="H63" s="2" t="s">
        <v>23</v>
      </c>
      <c r="I63" s="2" t="s">
        <v>23</v>
      </c>
      <c r="J63" s="2">
        <v>33.57</v>
      </c>
      <c r="K63" s="2">
        <v>580.11</v>
      </c>
      <c r="L63" s="2" t="s">
        <v>23</v>
      </c>
      <c r="M63" s="2" t="s">
        <v>23</v>
      </c>
      <c r="N63" s="2">
        <v>30.55</v>
      </c>
      <c r="O63" s="2" t="s">
        <v>23</v>
      </c>
      <c r="P63" s="2" t="s">
        <v>23</v>
      </c>
      <c r="Q63" s="1">
        <f t="shared" si="0"/>
        <v>413.89</v>
      </c>
    </row>
    <row r="64" spans="1:17" x14ac:dyDescent="0.25">
      <c r="A64" s="2" t="s">
        <v>142</v>
      </c>
      <c r="B64" s="2" t="s">
        <v>143</v>
      </c>
      <c r="C64" s="2">
        <v>1578.3</v>
      </c>
      <c r="D64" s="2">
        <v>560.54</v>
      </c>
      <c r="E64" s="2" t="s">
        <v>23</v>
      </c>
      <c r="F64" s="2">
        <v>383.34</v>
      </c>
      <c r="G64" s="2" t="s">
        <v>23</v>
      </c>
      <c r="H64" s="2" t="s">
        <v>23</v>
      </c>
      <c r="I64" s="2" t="s">
        <v>23</v>
      </c>
      <c r="J64" s="2">
        <v>33.57</v>
      </c>
      <c r="K64" s="2">
        <v>568.83000000000004</v>
      </c>
      <c r="L64" s="2" t="s">
        <v>23</v>
      </c>
      <c r="M64" s="2" t="s">
        <v>23</v>
      </c>
      <c r="N64" s="2">
        <v>32.020000000000003</v>
      </c>
      <c r="O64" s="2" t="s">
        <v>23</v>
      </c>
      <c r="P64" s="2" t="s">
        <v>23</v>
      </c>
      <c r="Q64" s="1">
        <f t="shared" si="0"/>
        <v>415.35999999999996</v>
      </c>
    </row>
    <row r="65" spans="1:17" x14ac:dyDescent="0.25">
      <c r="A65" s="2" t="s">
        <v>144</v>
      </c>
      <c r="B65" s="2" t="s">
        <v>145</v>
      </c>
      <c r="C65" s="2">
        <v>1617.37</v>
      </c>
      <c r="D65" s="2">
        <v>560.54</v>
      </c>
      <c r="E65" s="2" t="s">
        <v>23</v>
      </c>
      <c r="F65" s="2">
        <v>383.34</v>
      </c>
      <c r="G65" s="2" t="s">
        <v>23</v>
      </c>
      <c r="H65" s="2" t="s">
        <v>23</v>
      </c>
      <c r="I65" s="2" t="s">
        <v>23</v>
      </c>
      <c r="J65" s="2">
        <v>33.57</v>
      </c>
      <c r="K65" s="2">
        <v>607.38</v>
      </c>
      <c r="L65" s="2" t="s">
        <v>23</v>
      </c>
      <c r="M65" s="2" t="s">
        <v>23</v>
      </c>
      <c r="N65" s="2">
        <v>32.54</v>
      </c>
      <c r="O65" s="2" t="s">
        <v>23</v>
      </c>
      <c r="P65" s="2" t="s">
        <v>23</v>
      </c>
      <c r="Q65" s="1">
        <f t="shared" si="0"/>
        <v>415.88</v>
      </c>
    </row>
    <row r="66" spans="1:17" x14ac:dyDescent="0.25">
      <c r="A66" s="2" t="s">
        <v>146</v>
      </c>
      <c r="B66" s="2" t="s">
        <v>147</v>
      </c>
      <c r="C66" s="2">
        <v>1548.05</v>
      </c>
      <c r="D66" s="2">
        <v>560.54</v>
      </c>
      <c r="E66" s="2" t="s">
        <v>23</v>
      </c>
      <c r="F66" s="2">
        <v>383.34</v>
      </c>
      <c r="G66" s="2" t="s">
        <v>23</v>
      </c>
      <c r="H66" s="2" t="s">
        <v>23</v>
      </c>
      <c r="I66" s="2" t="s">
        <v>23</v>
      </c>
      <c r="J66" s="2">
        <v>33.57</v>
      </c>
      <c r="K66" s="2">
        <v>537.79999999999995</v>
      </c>
      <c r="L66" s="2" t="s">
        <v>23</v>
      </c>
      <c r="M66" s="2" t="s">
        <v>23</v>
      </c>
      <c r="N66" s="2">
        <v>32.799999999999997</v>
      </c>
      <c r="O66" s="2" t="s">
        <v>23</v>
      </c>
      <c r="P66" s="2" t="s">
        <v>23</v>
      </c>
      <c r="Q66" s="1">
        <f t="shared" si="0"/>
        <v>416.14</v>
      </c>
    </row>
    <row r="67" spans="1:17" x14ac:dyDescent="0.25">
      <c r="A67" s="2" t="s">
        <v>148</v>
      </c>
      <c r="B67" s="2" t="s">
        <v>149</v>
      </c>
      <c r="C67" s="2">
        <v>1569.12</v>
      </c>
      <c r="D67" s="2">
        <v>560.54</v>
      </c>
      <c r="E67" s="2" t="s">
        <v>23</v>
      </c>
      <c r="F67" s="2">
        <v>383.34</v>
      </c>
      <c r="G67" s="2" t="s">
        <v>23</v>
      </c>
      <c r="H67" s="2" t="s">
        <v>23</v>
      </c>
      <c r="I67" s="2" t="s">
        <v>23</v>
      </c>
      <c r="J67" s="2">
        <v>33.57</v>
      </c>
      <c r="K67" s="2">
        <v>558.49</v>
      </c>
      <c r="L67" s="2" t="s">
        <v>23</v>
      </c>
      <c r="M67" s="2" t="s">
        <v>23</v>
      </c>
      <c r="N67" s="2">
        <v>33.18</v>
      </c>
      <c r="O67" s="2" t="s">
        <v>23</v>
      </c>
      <c r="P67" s="2" t="s">
        <v>23</v>
      </c>
      <c r="Q67" s="1">
        <f t="shared" si="0"/>
        <v>416.52</v>
      </c>
    </row>
    <row r="68" spans="1:17" x14ac:dyDescent="0.25">
      <c r="A68" s="2" t="s">
        <v>150</v>
      </c>
      <c r="B68" s="2" t="s">
        <v>151</v>
      </c>
      <c r="C68" s="2">
        <v>1460.7</v>
      </c>
      <c r="D68" s="2">
        <v>560.54</v>
      </c>
      <c r="E68" s="2" t="s">
        <v>23</v>
      </c>
      <c r="F68" s="2">
        <v>383.34</v>
      </c>
      <c r="G68" s="2" t="s">
        <v>23</v>
      </c>
      <c r="H68" s="2" t="s">
        <v>23</v>
      </c>
      <c r="I68" s="2" t="s">
        <v>23</v>
      </c>
      <c r="J68" s="2">
        <v>33.57</v>
      </c>
      <c r="K68" s="2">
        <v>447.54</v>
      </c>
      <c r="L68" s="2" t="s">
        <v>23</v>
      </c>
      <c r="M68" s="2" t="s">
        <v>23</v>
      </c>
      <c r="N68" s="2">
        <v>35.71</v>
      </c>
      <c r="O68" s="2" t="s">
        <v>23</v>
      </c>
      <c r="P68" s="2" t="s">
        <v>23</v>
      </c>
      <c r="Q68" s="1">
        <f t="shared" si="0"/>
        <v>419.04999999999995</v>
      </c>
    </row>
    <row r="69" spans="1:17" x14ac:dyDescent="0.25">
      <c r="A69" s="2" t="s">
        <v>152</v>
      </c>
      <c r="B69" s="2" t="s">
        <v>153</v>
      </c>
      <c r="C69" s="2">
        <v>1451.49</v>
      </c>
      <c r="D69" s="2">
        <v>560.54</v>
      </c>
      <c r="E69" s="2" t="s">
        <v>23</v>
      </c>
      <c r="F69" s="2">
        <v>383.34</v>
      </c>
      <c r="G69" s="2" t="s">
        <v>23</v>
      </c>
      <c r="H69" s="2" t="s">
        <v>23</v>
      </c>
      <c r="I69" s="2" t="s">
        <v>23</v>
      </c>
      <c r="J69" s="2">
        <v>33.57</v>
      </c>
      <c r="K69" s="2">
        <v>438.14</v>
      </c>
      <c r="L69" s="2" t="s">
        <v>23</v>
      </c>
      <c r="M69" s="2" t="s">
        <v>23</v>
      </c>
      <c r="N69" s="2">
        <v>35.9</v>
      </c>
      <c r="O69" s="2" t="s">
        <v>23</v>
      </c>
      <c r="P69" s="2" t="s">
        <v>23</v>
      </c>
      <c r="Q69" s="1">
        <f t="shared" ref="Q69:Q99" si="1">F69+I69+N69</f>
        <v>419.23999999999995</v>
      </c>
    </row>
    <row r="70" spans="1:17" x14ac:dyDescent="0.25">
      <c r="A70" s="2" t="s">
        <v>154</v>
      </c>
      <c r="B70" s="2" t="s">
        <v>155</v>
      </c>
      <c r="C70" s="2">
        <v>1415.56</v>
      </c>
      <c r="D70" s="2">
        <v>560.54</v>
      </c>
      <c r="E70" s="2" t="s">
        <v>23</v>
      </c>
      <c r="F70" s="2">
        <v>383.34</v>
      </c>
      <c r="G70" s="2" t="s">
        <v>23</v>
      </c>
      <c r="H70" s="2" t="s">
        <v>23</v>
      </c>
      <c r="I70" s="2" t="s">
        <v>23</v>
      </c>
      <c r="J70" s="2">
        <v>33.57</v>
      </c>
      <c r="K70" s="2">
        <v>402.4</v>
      </c>
      <c r="L70" s="2" t="s">
        <v>23</v>
      </c>
      <c r="M70" s="2" t="s">
        <v>23</v>
      </c>
      <c r="N70" s="2">
        <v>35.71</v>
      </c>
      <c r="O70" s="2" t="s">
        <v>23</v>
      </c>
      <c r="P70" s="2" t="s">
        <v>23</v>
      </c>
      <c r="Q70" s="1">
        <f t="shared" si="1"/>
        <v>419.04999999999995</v>
      </c>
    </row>
    <row r="71" spans="1:17" x14ac:dyDescent="0.25">
      <c r="A71" s="2" t="s">
        <v>156</v>
      </c>
      <c r="B71" s="2" t="s">
        <v>157</v>
      </c>
      <c r="C71" s="2">
        <v>1396.9</v>
      </c>
      <c r="D71" s="2">
        <v>560.54</v>
      </c>
      <c r="E71" s="2" t="s">
        <v>23</v>
      </c>
      <c r="F71" s="2">
        <v>383.34</v>
      </c>
      <c r="G71" s="2" t="s">
        <v>23</v>
      </c>
      <c r="H71" s="2" t="s">
        <v>23</v>
      </c>
      <c r="I71" s="2" t="s">
        <v>23</v>
      </c>
      <c r="J71" s="2">
        <v>33.57</v>
      </c>
      <c r="K71" s="2">
        <v>383.61</v>
      </c>
      <c r="L71" s="2" t="s">
        <v>23</v>
      </c>
      <c r="M71" s="2" t="s">
        <v>23</v>
      </c>
      <c r="N71" s="2">
        <v>35.840000000000003</v>
      </c>
      <c r="O71" s="2" t="s">
        <v>23</v>
      </c>
      <c r="P71" s="2" t="s">
        <v>23</v>
      </c>
      <c r="Q71" s="1">
        <f t="shared" si="1"/>
        <v>419.17999999999995</v>
      </c>
    </row>
    <row r="72" spans="1:17" x14ac:dyDescent="0.25">
      <c r="A72" s="2" t="s">
        <v>158</v>
      </c>
      <c r="B72" s="2" t="s">
        <v>159</v>
      </c>
      <c r="C72" s="2">
        <v>1337.03</v>
      </c>
      <c r="D72" s="2">
        <v>560.54</v>
      </c>
      <c r="E72" s="2" t="s">
        <v>23</v>
      </c>
      <c r="F72" s="2">
        <v>383.34</v>
      </c>
      <c r="G72" s="2" t="s">
        <v>23</v>
      </c>
      <c r="H72" s="2" t="s">
        <v>23</v>
      </c>
      <c r="I72" s="2" t="s">
        <v>23</v>
      </c>
      <c r="J72" s="2">
        <v>33.57</v>
      </c>
      <c r="K72" s="2">
        <v>324.38</v>
      </c>
      <c r="L72" s="2" t="s">
        <v>23</v>
      </c>
      <c r="M72" s="2" t="s">
        <v>23</v>
      </c>
      <c r="N72" s="2">
        <v>35.200000000000003</v>
      </c>
      <c r="O72" s="2" t="s">
        <v>23</v>
      </c>
      <c r="P72" s="2" t="s">
        <v>23</v>
      </c>
      <c r="Q72" s="1">
        <f t="shared" si="1"/>
        <v>418.53999999999996</v>
      </c>
    </row>
    <row r="73" spans="1:17" x14ac:dyDescent="0.25">
      <c r="A73" s="2" t="s">
        <v>160</v>
      </c>
      <c r="B73" s="2" t="s">
        <v>161</v>
      </c>
      <c r="C73" s="2">
        <v>1312.59</v>
      </c>
      <c r="D73" s="2">
        <v>560.54</v>
      </c>
      <c r="E73" s="2" t="s">
        <v>23</v>
      </c>
      <c r="F73" s="2">
        <v>383.34</v>
      </c>
      <c r="G73" s="2" t="s">
        <v>23</v>
      </c>
      <c r="H73" s="2" t="s">
        <v>23</v>
      </c>
      <c r="I73" s="2" t="s">
        <v>23</v>
      </c>
      <c r="J73" s="2">
        <v>33.57</v>
      </c>
      <c r="K73" s="2">
        <v>298.05</v>
      </c>
      <c r="L73" s="2" t="s">
        <v>23</v>
      </c>
      <c r="M73" s="2" t="s">
        <v>23</v>
      </c>
      <c r="N73" s="2">
        <v>37.090000000000003</v>
      </c>
      <c r="O73" s="2" t="s">
        <v>23</v>
      </c>
      <c r="P73" s="2" t="s">
        <v>23</v>
      </c>
      <c r="Q73" s="1">
        <f t="shared" si="1"/>
        <v>420.42999999999995</v>
      </c>
    </row>
    <row r="74" spans="1:17" x14ac:dyDescent="0.25">
      <c r="A74" s="2" t="s">
        <v>162</v>
      </c>
      <c r="B74" s="2" t="s">
        <v>163</v>
      </c>
      <c r="C74" s="2">
        <v>1263.3399999999999</v>
      </c>
      <c r="D74" s="2">
        <v>560.54</v>
      </c>
      <c r="E74" s="2" t="s">
        <v>23</v>
      </c>
      <c r="F74" s="2">
        <v>383.34</v>
      </c>
      <c r="G74" s="2" t="s">
        <v>23</v>
      </c>
      <c r="H74" s="2" t="s">
        <v>23</v>
      </c>
      <c r="I74" s="2" t="s">
        <v>23</v>
      </c>
      <c r="J74" s="2">
        <v>33.57</v>
      </c>
      <c r="K74" s="2">
        <v>249.16</v>
      </c>
      <c r="L74" s="2" t="s">
        <v>23</v>
      </c>
      <c r="M74" s="2" t="s">
        <v>23</v>
      </c>
      <c r="N74" s="2">
        <v>36.729999999999997</v>
      </c>
      <c r="O74" s="2" t="s">
        <v>23</v>
      </c>
      <c r="P74" s="2" t="s">
        <v>23</v>
      </c>
      <c r="Q74" s="1">
        <f t="shared" si="1"/>
        <v>420.07</v>
      </c>
    </row>
    <row r="75" spans="1:17" x14ac:dyDescent="0.25">
      <c r="A75" s="2" t="s">
        <v>164</v>
      </c>
      <c r="B75" s="2" t="s">
        <v>165</v>
      </c>
      <c r="C75" s="2">
        <v>1279.06</v>
      </c>
      <c r="D75" s="2">
        <v>560.54</v>
      </c>
      <c r="E75" s="2" t="s">
        <v>23</v>
      </c>
      <c r="F75" s="2">
        <v>383.34</v>
      </c>
      <c r="G75" s="2" t="s">
        <v>23</v>
      </c>
      <c r="H75" s="2" t="s">
        <v>23</v>
      </c>
      <c r="I75" s="2" t="s">
        <v>23</v>
      </c>
      <c r="J75" s="2">
        <v>33.57</v>
      </c>
      <c r="K75" s="2">
        <v>264.2</v>
      </c>
      <c r="L75" s="2" t="s">
        <v>23</v>
      </c>
      <c r="M75" s="2" t="s">
        <v>23</v>
      </c>
      <c r="N75" s="2">
        <v>37.409999999999997</v>
      </c>
      <c r="O75" s="2" t="s">
        <v>23</v>
      </c>
      <c r="P75" s="2" t="s">
        <v>23</v>
      </c>
      <c r="Q75" s="1">
        <f t="shared" si="1"/>
        <v>420.75</v>
      </c>
    </row>
    <row r="76" spans="1:17" x14ac:dyDescent="0.25">
      <c r="A76" s="2" t="s">
        <v>166</v>
      </c>
      <c r="B76" s="2" t="s">
        <v>167</v>
      </c>
      <c r="C76" s="2">
        <v>1234.45</v>
      </c>
      <c r="D76" s="2">
        <v>540.6</v>
      </c>
      <c r="E76" s="2" t="s">
        <v>23</v>
      </c>
      <c r="F76" s="2">
        <v>449.16</v>
      </c>
      <c r="G76" s="2" t="s">
        <v>23</v>
      </c>
      <c r="H76" s="2" t="s">
        <v>23</v>
      </c>
      <c r="I76" s="2" t="s">
        <v>23</v>
      </c>
      <c r="J76" s="2">
        <v>33.57</v>
      </c>
      <c r="K76" s="2">
        <v>172.06</v>
      </c>
      <c r="L76" s="2" t="s">
        <v>23</v>
      </c>
      <c r="M76" s="2" t="s">
        <v>23</v>
      </c>
      <c r="N76" s="2">
        <v>39.06</v>
      </c>
      <c r="O76" s="2" t="s">
        <v>23</v>
      </c>
      <c r="P76" s="2" t="s">
        <v>23</v>
      </c>
      <c r="Q76" s="1">
        <f t="shared" si="1"/>
        <v>488.22</v>
      </c>
    </row>
    <row r="77" spans="1:17" x14ac:dyDescent="0.25">
      <c r="A77" s="2" t="s">
        <v>168</v>
      </c>
      <c r="B77" s="2" t="s">
        <v>169</v>
      </c>
      <c r="C77" s="2">
        <v>1188.31</v>
      </c>
      <c r="D77" s="2">
        <v>540.6</v>
      </c>
      <c r="E77" s="2" t="s">
        <v>23</v>
      </c>
      <c r="F77" s="2">
        <v>449.16</v>
      </c>
      <c r="G77" s="2" t="s">
        <v>23</v>
      </c>
      <c r="H77" s="2" t="s">
        <v>23</v>
      </c>
      <c r="I77" s="2" t="s">
        <v>23</v>
      </c>
      <c r="J77" s="2">
        <v>33.57</v>
      </c>
      <c r="K77" s="2">
        <v>125.05</v>
      </c>
      <c r="L77" s="2" t="s">
        <v>23</v>
      </c>
      <c r="M77" s="2" t="s">
        <v>23</v>
      </c>
      <c r="N77" s="2">
        <v>39.93</v>
      </c>
      <c r="O77" s="2" t="s">
        <v>23</v>
      </c>
      <c r="P77" s="2" t="s">
        <v>23</v>
      </c>
      <c r="Q77" s="1">
        <f t="shared" si="1"/>
        <v>489.09000000000003</v>
      </c>
    </row>
    <row r="78" spans="1:17" x14ac:dyDescent="0.25">
      <c r="A78" s="2" t="s">
        <v>170</v>
      </c>
      <c r="B78" s="2" t="s">
        <v>171</v>
      </c>
      <c r="C78" s="2">
        <v>1196.93</v>
      </c>
      <c r="D78" s="2">
        <v>560.54</v>
      </c>
      <c r="E78" s="2" t="s">
        <v>23</v>
      </c>
      <c r="F78" s="2">
        <v>449.16</v>
      </c>
      <c r="G78" s="2" t="s">
        <v>23</v>
      </c>
      <c r="H78" s="2" t="s">
        <v>23</v>
      </c>
      <c r="I78" s="2" t="s">
        <v>23</v>
      </c>
      <c r="J78" s="2">
        <v>33.57</v>
      </c>
      <c r="K78" s="2">
        <v>108.12</v>
      </c>
      <c r="L78" s="2" t="s">
        <v>23</v>
      </c>
      <c r="M78" s="2" t="s">
        <v>23</v>
      </c>
      <c r="N78" s="2">
        <v>45.54</v>
      </c>
      <c r="O78" s="2" t="s">
        <v>23</v>
      </c>
      <c r="P78" s="2" t="s">
        <v>23</v>
      </c>
      <c r="Q78" s="1">
        <f t="shared" si="1"/>
        <v>494.70000000000005</v>
      </c>
    </row>
    <row r="79" spans="1:17" x14ac:dyDescent="0.25">
      <c r="A79" s="2" t="s">
        <v>172</v>
      </c>
      <c r="B79" s="2" t="s">
        <v>173</v>
      </c>
      <c r="C79" s="2">
        <v>1184.24</v>
      </c>
      <c r="D79" s="2">
        <v>560.54</v>
      </c>
      <c r="E79" s="2" t="s">
        <v>23</v>
      </c>
      <c r="F79" s="2">
        <v>449.16</v>
      </c>
      <c r="G79" s="2" t="s">
        <v>23</v>
      </c>
      <c r="H79" s="2" t="s">
        <v>23</v>
      </c>
      <c r="I79" s="2" t="s">
        <v>23</v>
      </c>
      <c r="J79" s="2">
        <v>33.57</v>
      </c>
      <c r="K79" s="2">
        <v>97.78</v>
      </c>
      <c r="L79" s="2" t="s">
        <v>23</v>
      </c>
      <c r="M79" s="2" t="s">
        <v>23</v>
      </c>
      <c r="N79" s="2">
        <v>43.19</v>
      </c>
      <c r="O79" s="2" t="s">
        <v>23</v>
      </c>
      <c r="P79" s="2" t="s">
        <v>23</v>
      </c>
      <c r="Q79" s="1">
        <f t="shared" si="1"/>
        <v>492.35</v>
      </c>
    </row>
    <row r="80" spans="1:17" x14ac:dyDescent="0.25">
      <c r="A80" s="2" t="s">
        <v>174</v>
      </c>
      <c r="B80" s="2" t="s">
        <v>175</v>
      </c>
      <c r="C80" s="2">
        <v>1166.57</v>
      </c>
      <c r="D80" s="2">
        <v>540.6</v>
      </c>
      <c r="E80" s="2" t="s">
        <v>23</v>
      </c>
      <c r="F80" s="2">
        <v>455.41</v>
      </c>
      <c r="G80" s="2" t="s">
        <v>23</v>
      </c>
      <c r="H80" s="2" t="s">
        <v>23</v>
      </c>
      <c r="I80" s="2">
        <v>24.77</v>
      </c>
      <c r="J80" s="2">
        <v>33.57</v>
      </c>
      <c r="K80" s="2">
        <v>78.03</v>
      </c>
      <c r="L80" s="2" t="s">
        <v>23</v>
      </c>
      <c r="M80" s="2" t="s">
        <v>23</v>
      </c>
      <c r="N80" s="2">
        <v>34.19</v>
      </c>
      <c r="O80" s="2" t="s">
        <v>23</v>
      </c>
      <c r="P80" s="2" t="s">
        <v>23</v>
      </c>
      <c r="Q80" s="1">
        <f t="shared" si="1"/>
        <v>514.37</v>
      </c>
    </row>
    <row r="81" spans="1:17" x14ac:dyDescent="0.25">
      <c r="A81" s="2" t="s">
        <v>176</v>
      </c>
      <c r="B81" s="2" t="s">
        <v>177</v>
      </c>
      <c r="C81" s="2">
        <v>1149.76</v>
      </c>
      <c r="D81" s="2">
        <v>540.6</v>
      </c>
      <c r="E81" s="2" t="s">
        <v>23</v>
      </c>
      <c r="F81" s="2">
        <v>455.41</v>
      </c>
      <c r="G81" s="2" t="s">
        <v>23</v>
      </c>
      <c r="H81" s="2" t="s">
        <v>23</v>
      </c>
      <c r="I81" s="2">
        <v>8.7899999999999991</v>
      </c>
      <c r="J81" s="2">
        <v>33.57</v>
      </c>
      <c r="K81" s="2">
        <v>78.03</v>
      </c>
      <c r="L81" s="2" t="s">
        <v>23</v>
      </c>
      <c r="M81" s="2" t="s">
        <v>23</v>
      </c>
      <c r="N81" s="2">
        <v>33.36</v>
      </c>
      <c r="O81" s="2" t="s">
        <v>23</v>
      </c>
      <c r="P81" s="2" t="s">
        <v>23</v>
      </c>
      <c r="Q81" s="1">
        <f t="shared" si="1"/>
        <v>497.56000000000006</v>
      </c>
    </row>
    <row r="82" spans="1:17" x14ac:dyDescent="0.25">
      <c r="A82" s="2" t="s">
        <v>178</v>
      </c>
      <c r="B82" s="2" t="s">
        <v>179</v>
      </c>
      <c r="C82" s="2">
        <v>1150.19</v>
      </c>
      <c r="D82" s="2">
        <v>540.6</v>
      </c>
      <c r="E82" s="2" t="s">
        <v>23</v>
      </c>
      <c r="F82" s="2">
        <v>483.61</v>
      </c>
      <c r="G82" s="2" t="s">
        <v>23</v>
      </c>
      <c r="H82" s="2" t="s">
        <v>23</v>
      </c>
      <c r="I82" s="2">
        <v>9.73</v>
      </c>
      <c r="J82" s="2">
        <v>33.57</v>
      </c>
      <c r="K82" s="2">
        <v>49.83</v>
      </c>
      <c r="L82" s="2" t="s">
        <v>23</v>
      </c>
      <c r="M82" s="2" t="s">
        <v>23</v>
      </c>
      <c r="N82" s="2">
        <v>32.85</v>
      </c>
      <c r="O82" s="2" t="s">
        <v>23</v>
      </c>
      <c r="P82" s="2" t="s">
        <v>23</v>
      </c>
      <c r="Q82" s="1">
        <f t="shared" si="1"/>
        <v>526.19000000000005</v>
      </c>
    </row>
    <row r="83" spans="1:17" x14ac:dyDescent="0.25">
      <c r="A83" s="2" t="s">
        <v>180</v>
      </c>
      <c r="B83" s="2" t="s">
        <v>181</v>
      </c>
      <c r="C83" s="2">
        <v>1143.42</v>
      </c>
      <c r="D83" s="2">
        <v>540.6</v>
      </c>
      <c r="E83" s="2" t="s">
        <v>23</v>
      </c>
      <c r="F83" s="2">
        <v>483.61</v>
      </c>
      <c r="G83" s="2" t="s">
        <v>23</v>
      </c>
      <c r="H83" s="2" t="s">
        <v>23</v>
      </c>
      <c r="I83" s="2">
        <v>4.09</v>
      </c>
      <c r="J83" s="2">
        <v>33.57</v>
      </c>
      <c r="K83" s="2">
        <v>49.83</v>
      </c>
      <c r="L83" s="2" t="s">
        <v>23</v>
      </c>
      <c r="M83" s="2" t="s">
        <v>23</v>
      </c>
      <c r="N83" s="2">
        <v>31.72</v>
      </c>
      <c r="O83" s="2" t="s">
        <v>23</v>
      </c>
      <c r="P83" s="2" t="s">
        <v>23</v>
      </c>
      <c r="Q83" s="1">
        <f t="shared" si="1"/>
        <v>519.41999999999996</v>
      </c>
    </row>
    <row r="84" spans="1:17" x14ac:dyDescent="0.25">
      <c r="A84" s="2" t="s">
        <v>182</v>
      </c>
      <c r="B84" s="2" t="s">
        <v>183</v>
      </c>
      <c r="C84" s="2">
        <v>1079.1199999999999</v>
      </c>
      <c r="D84" s="2">
        <v>540.6</v>
      </c>
      <c r="E84" s="2" t="s">
        <v>23</v>
      </c>
      <c r="F84" s="2">
        <v>473.6</v>
      </c>
      <c r="G84" s="2" t="s">
        <v>23</v>
      </c>
      <c r="H84" s="2" t="s">
        <v>23</v>
      </c>
      <c r="I84" s="2" t="s">
        <v>23</v>
      </c>
      <c r="J84" s="2">
        <v>33.57</v>
      </c>
      <c r="K84" s="2" t="s">
        <v>23</v>
      </c>
      <c r="L84" s="2" t="s">
        <v>23</v>
      </c>
      <c r="M84" s="2" t="s">
        <v>23</v>
      </c>
      <c r="N84" s="2">
        <v>31.35</v>
      </c>
      <c r="O84" s="2" t="s">
        <v>23</v>
      </c>
      <c r="P84" s="2" t="s">
        <v>23</v>
      </c>
      <c r="Q84" s="1">
        <f t="shared" si="1"/>
        <v>504.95000000000005</v>
      </c>
    </row>
    <row r="85" spans="1:17" x14ac:dyDescent="0.25">
      <c r="A85" s="2" t="s">
        <v>184</v>
      </c>
      <c r="B85" s="2" t="s">
        <v>185</v>
      </c>
      <c r="C85" s="2">
        <v>1080.27</v>
      </c>
      <c r="D85" s="2">
        <v>540.6</v>
      </c>
      <c r="E85" s="2" t="s">
        <v>23</v>
      </c>
      <c r="F85" s="2">
        <v>474.54</v>
      </c>
      <c r="G85" s="2" t="s">
        <v>23</v>
      </c>
      <c r="H85" s="2" t="s">
        <v>23</v>
      </c>
      <c r="I85" s="2" t="s">
        <v>23</v>
      </c>
      <c r="J85" s="2">
        <v>33.57</v>
      </c>
      <c r="K85" s="2" t="s">
        <v>23</v>
      </c>
      <c r="L85" s="2" t="s">
        <v>23</v>
      </c>
      <c r="M85" s="2" t="s">
        <v>23</v>
      </c>
      <c r="N85" s="2">
        <v>31.56</v>
      </c>
      <c r="O85" s="2" t="s">
        <v>23</v>
      </c>
      <c r="P85" s="2" t="s">
        <v>23</v>
      </c>
      <c r="Q85" s="1">
        <f t="shared" si="1"/>
        <v>506.1</v>
      </c>
    </row>
    <row r="86" spans="1:17" x14ac:dyDescent="0.25">
      <c r="A86" s="2" t="s">
        <v>186</v>
      </c>
      <c r="B86" s="2" t="s">
        <v>187</v>
      </c>
      <c r="C86" s="2">
        <v>1096.8</v>
      </c>
      <c r="D86" s="2">
        <v>560.54</v>
      </c>
      <c r="E86" s="2" t="s">
        <v>23</v>
      </c>
      <c r="F86" s="2">
        <v>479.24</v>
      </c>
      <c r="G86" s="2" t="s">
        <v>23</v>
      </c>
      <c r="H86" s="2" t="s">
        <v>23</v>
      </c>
      <c r="I86" s="2" t="s">
        <v>23</v>
      </c>
      <c r="J86" s="2">
        <v>33.57</v>
      </c>
      <c r="K86" s="2" t="s">
        <v>23</v>
      </c>
      <c r="L86" s="2" t="s">
        <v>23</v>
      </c>
      <c r="M86" s="2" t="s">
        <v>23</v>
      </c>
      <c r="N86" s="2">
        <v>23.45</v>
      </c>
      <c r="O86" s="2" t="s">
        <v>23</v>
      </c>
      <c r="P86" s="2" t="s">
        <v>23</v>
      </c>
      <c r="Q86" s="1">
        <f t="shared" si="1"/>
        <v>502.69</v>
      </c>
    </row>
    <row r="87" spans="1:17" x14ac:dyDescent="0.25">
      <c r="A87" s="2" t="s">
        <v>188</v>
      </c>
      <c r="B87" s="2" t="s">
        <v>189</v>
      </c>
      <c r="C87" s="2">
        <v>1106.67</v>
      </c>
      <c r="D87" s="2">
        <v>560.54</v>
      </c>
      <c r="E87" s="2" t="s">
        <v>23</v>
      </c>
      <c r="F87" s="2">
        <v>490.53</v>
      </c>
      <c r="G87" s="2" t="s">
        <v>23</v>
      </c>
      <c r="H87" s="2" t="s">
        <v>23</v>
      </c>
      <c r="I87" s="2" t="s">
        <v>23</v>
      </c>
      <c r="J87" s="2">
        <v>33.57</v>
      </c>
      <c r="K87" s="2" t="s">
        <v>23</v>
      </c>
      <c r="L87" s="2" t="s">
        <v>23</v>
      </c>
      <c r="M87" s="2" t="s">
        <v>23</v>
      </c>
      <c r="N87" s="2">
        <v>22.03</v>
      </c>
      <c r="O87" s="2" t="s">
        <v>23</v>
      </c>
      <c r="P87" s="2" t="s">
        <v>23</v>
      </c>
      <c r="Q87" s="1">
        <f t="shared" si="1"/>
        <v>512.55999999999995</v>
      </c>
    </row>
    <row r="88" spans="1:17" x14ac:dyDescent="0.25">
      <c r="A88" s="2" t="s">
        <v>190</v>
      </c>
      <c r="B88" s="2" t="s">
        <v>191</v>
      </c>
      <c r="C88" s="2">
        <v>1142.32</v>
      </c>
      <c r="D88" s="2">
        <v>560.54</v>
      </c>
      <c r="E88" s="2" t="s">
        <v>23</v>
      </c>
      <c r="F88" s="2">
        <v>502.75</v>
      </c>
      <c r="G88" s="2" t="s">
        <v>23</v>
      </c>
      <c r="H88" s="2" t="s">
        <v>23</v>
      </c>
      <c r="I88" s="2" t="s">
        <v>23</v>
      </c>
      <c r="J88" s="2">
        <v>33.57</v>
      </c>
      <c r="K88" s="2">
        <v>26.54</v>
      </c>
      <c r="L88" s="2" t="s">
        <v>23</v>
      </c>
      <c r="M88" s="2" t="s">
        <v>23</v>
      </c>
      <c r="N88" s="2">
        <v>18.920000000000002</v>
      </c>
      <c r="O88" s="2" t="s">
        <v>23</v>
      </c>
      <c r="P88" s="2" t="s">
        <v>23</v>
      </c>
      <c r="Q88" s="1">
        <f t="shared" si="1"/>
        <v>521.66999999999996</v>
      </c>
    </row>
    <row r="89" spans="1:17" x14ac:dyDescent="0.25">
      <c r="A89" s="2" t="s">
        <v>192</v>
      </c>
      <c r="B89" s="2" t="s">
        <v>193</v>
      </c>
      <c r="C89" s="2">
        <v>1140.9100000000001</v>
      </c>
      <c r="D89" s="2">
        <v>560.54</v>
      </c>
      <c r="E89" s="2" t="s">
        <v>23</v>
      </c>
      <c r="F89" s="2">
        <v>509.33</v>
      </c>
      <c r="G89" s="2" t="s">
        <v>23</v>
      </c>
      <c r="H89" s="2" t="s">
        <v>23</v>
      </c>
      <c r="I89" s="2" t="s">
        <v>23</v>
      </c>
      <c r="J89" s="2">
        <v>33.57</v>
      </c>
      <c r="K89" s="2">
        <v>20.88</v>
      </c>
      <c r="L89" s="2" t="s">
        <v>23</v>
      </c>
      <c r="M89" s="2" t="s">
        <v>23</v>
      </c>
      <c r="N89" s="2">
        <v>16.59</v>
      </c>
      <c r="O89" s="2" t="s">
        <v>23</v>
      </c>
      <c r="P89" s="2" t="s">
        <v>23</v>
      </c>
      <c r="Q89" s="1">
        <f t="shared" si="1"/>
        <v>525.91999999999996</v>
      </c>
    </row>
    <row r="90" spans="1:17" x14ac:dyDescent="0.25">
      <c r="A90" s="2" t="s">
        <v>194</v>
      </c>
      <c r="B90" s="2" t="s">
        <v>195</v>
      </c>
      <c r="C90" s="2">
        <v>1160.25</v>
      </c>
      <c r="D90" s="2">
        <v>560.54</v>
      </c>
      <c r="E90" s="2" t="s">
        <v>23</v>
      </c>
      <c r="F90" s="2">
        <v>529.08000000000004</v>
      </c>
      <c r="G90" s="2" t="s">
        <v>23</v>
      </c>
      <c r="H90" s="2" t="s">
        <v>23</v>
      </c>
      <c r="I90" s="2" t="s">
        <v>23</v>
      </c>
      <c r="J90" s="2">
        <v>33.57</v>
      </c>
      <c r="K90" s="2">
        <v>21.81</v>
      </c>
      <c r="L90" s="2" t="s">
        <v>23</v>
      </c>
      <c r="M90" s="2" t="s">
        <v>23</v>
      </c>
      <c r="N90" s="2">
        <v>15.25</v>
      </c>
      <c r="O90" s="2" t="s">
        <v>23</v>
      </c>
      <c r="P90" s="2" t="s">
        <v>23</v>
      </c>
      <c r="Q90" s="1">
        <f t="shared" si="1"/>
        <v>544.33000000000004</v>
      </c>
    </row>
    <row r="91" spans="1:17" x14ac:dyDescent="0.25">
      <c r="A91" s="2" t="s">
        <v>196</v>
      </c>
      <c r="B91" s="2" t="s">
        <v>197</v>
      </c>
      <c r="C91" s="2">
        <v>1193.82</v>
      </c>
      <c r="D91" s="2">
        <v>560.54</v>
      </c>
      <c r="E91" s="2" t="s">
        <v>23</v>
      </c>
      <c r="F91" s="2">
        <v>533.41999999999996</v>
      </c>
      <c r="G91" s="2" t="s">
        <v>23</v>
      </c>
      <c r="H91" s="2" t="s">
        <v>23</v>
      </c>
      <c r="I91" s="2">
        <v>31.39</v>
      </c>
      <c r="J91" s="2">
        <v>33.57</v>
      </c>
      <c r="K91" s="2">
        <v>19.899999999999999</v>
      </c>
      <c r="L91" s="2" t="s">
        <v>23</v>
      </c>
      <c r="M91" s="2" t="s">
        <v>23</v>
      </c>
      <c r="N91" s="2">
        <v>15</v>
      </c>
      <c r="O91" s="2" t="s">
        <v>23</v>
      </c>
      <c r="P91" s="2" t="s">
        <v>23</v>
      </c>
      <c r="Q91" s="1">
        <f t="shared" si="1"/>
        <v>579.80999999999995</v>
      </c>
    </row>
    <row r="92" spans="1:17" x14ac:dyDescent="0.25">
      <c r="A92" s="2" t="s">
        <v>198</v>
      </c>
      <c r="B92" s="2" t="s">
        <v>199</v>
      </c>
      <c r="C92" s="2">
        <v>1230.99</v>
      </c>
      <c r="D92" s="2">
        <v>560.54</v>
      </c>
      <c r="E92" s="2" t="s">
        <v>23</v>
      </c>
      <c r="F92" s="2">
        <v>531.16</v>
      </c>
      <c r="G92" s="2" t="s">
        <v>23</v>
      </c>
      <c r="H92" s="2" t="s">
        <v>23</v>
      </c>
      <c r="I92" s="2">
        <v>60.91</v>
      </c>
      <c r="J92" s="2">
        <v>33.57</v>
      </c>
      <c r="K92" s="2">
        <v>26.62</v>
      </c>
      <c r="L92" s="2" t="s">
        <v>23</v>
      </c>
      <c r="M92" s="2" t="s">
        <v>23</v>
      </c>
      <c r="N92" s="2">
        <v>18.190000000000001</v>
      </c>
      <c r="O92" s="2" t="s">
        <v>23</v>
      </c>
      <c r="P92" s="2" t="s">
        <v>23</v>
      </c>
      <c r="Q92" s="1">
        <f t="shared" si="1"/>
        <v>610.26</v>
      </c>
    </row>
    <row r="93" spans="1:17" x14ac:dyDescent="0.25">
      <c r="A93" s="2" t="s">
        <v>200</v>
      </c>
      <c r="B93" s="2" t="s">
        <v>201</v>
      </c>
      <c r="C93" s="2">
        <v>1277.25</v>
      </c>
      <c r="D93" s="2">
        <v>560.54</v>
      </c>
      <c r="E93" s="2" t="s">
        <v>23</v>
      </c>
      <c r="F93" s="2">
        <v>486.43</v>
      </c>
      <c r="G93" s="2" t="s">
        <v>23</v>
      </c>
      <c r="H93" s="2" t="s">
        <v>23</v>
      </c>
      <c r="I93" s="2">
        <v>111.27</v>
      </c>
      <c r="J93" s="2">
        <v>33.57</v>
      </c>
      <c r="K93" s="2">
        <v>67.290000000000006</v>
      </c>
      <c r="L93" s="2" t="s">
        <v>23</v>
      </c>
      <c r="M93" s="2" t="s">
        <v>23</v>
      </c>
      <c r="N93" s="2">
        <v>18.149999999999999</v>
      </c>
      <c r="O93" s="2" t="s">
        <v>23</v>
      </c>
      <c r="P93" s="2" t="s">
        <v>23</v>
      </c>
      <c r="Q93" s="1">
        <f t="shared" si="1"/>
        <v>615.85</v>
      </c>
    </row>
    <row r="94" spans="1:17" x14ac:dyDescent="0.25">
      <c r="A94" s="2" t="s">
        <v>202</v>
      </c>
      <c r="B94" s="2" t="s">
        <v>203</v>
      </c>
      <c r="C94" s="2">
        <v>1333.82</v>
      </c>
      <c r="D94" s="2">
        <v>560.54</v>
      </c>
      <c r="E94" s="2" t="s">
        <v>23</v>
      </c>
      <c r="F94" s="2">
        <v>486.43</v>
      </c>
      <c r="G94" s="2" t="s">
        <v>23</v>
      </c>
      <c r="H94" s="2" t="s">
        <v>23</v>
      </c>
      <c r="I94" s="2">
        <v>171.44</v>
      </c>
      <c r="J94" s="2">
        <v>33.57</v>
      </c>
      <c r="K94" s="2">
        <v>63.01</v>
      </c>
      <c r="L94" s="2" t="s">
        <v>23</v>
      </c>
      <c r="M94" s="2" t="s">
        <v>23</v>
      </c>
      <c r="N94" s="2">
        <v>18.829999999999998</v>
      </c>
      <c r="O94" s="2" t="s">
        <v>23</v>
      </c>
      <c r="P94" s="2" t="s">
        <v>23</v>
      </c>
      <c r="Q94" s="1">
        <f t="shared" si="1"/>
        <v>676.7</v>
      </c>
    </row>
    <row r="95" spans="1:17" x14ac:dyDescent="0.25">
      <c r="A95" s="2" t="s">
        <v>204</v>
      </c>
      <c r="B95" s="2" t="s">
        <v>205</v>
      </c>
      <c r="C95" s="2">
        <v>1393.26</v>
      </c>
      <c r="D95" s="2">
        <v>560.54</v>
      </c>
      <c r="E95" s="2" t="s">
        <v>23</v>
      </c>
      <c r="F95" s="2">
        <v>486.43</v>
      </c>
      <c r="G95" s="2" t="s">
        <v>23</v>
      </c>
      <c r="H95" s="2" t="s">
        <v>23</v>
      </c>
      <c r="I95" s="2">
        <v>230.68</v>
      </c>
      <c r="J95" s="2">
        <v>33.57</v>
      </c>
      <c r="K95" s="2">
        <v>63.23</v>
      </c>
      <c r="L95" s="2" t="s">
        <v>23</v>
      </c>
      <c r="M95" s="2" t="s">
        <v>23</v>
      </c>
      <c r="N95" s="2">
        <v>18.809999999999999</v>
      </c>
      <c r="O95" s="2" t="s">
        <v>23</v>
      </c>
      <c r="P95" s="2" t="s">
        <v>23</v>
      </c>
      <c r="Q95" s="1">
        <f t="shared" si="1"/>
        <v>735.92</v>
      </c>
    </row>
    <row r="96" spans="1:17" x14ac:dyDescent="0.25">
      <c r="A96" s="2" t="s">
        <v>206</v>
      </c>
      <c r="B96" s="2" t="s">
        <v>207</v>
      </c>
      <c r="C96" s="2">
        <v>1426.16</v>
      </c>
      <c r="D96" s="2">
        <v>560.54</v>
      </c>
      <c r="E96" s="2" t="s">
        <v>23</v>
      </c>
      <c r="F96" s="2">
        <v>486.25</v>
      </c>
      <c r="G96" s="2" t="s">
        <v>23</v>
      </c>
      <c r="H96" s="2" t="s">
        <v>23</v>
      </c>
      <c r="I96" s="2">
        <v>260.95999999999998</v>
      </c>
      <c r="J96" s="2">
        <v>33.57</v>
      </c>
      <c r="K96" s="2">
        <v>63.68</v>
      </c>
      <c r="L96" s="2" t="s">
        <v>23</v>
      </c>
      <c r="M96" s="2" t="s">
        <v>23</v>
      </c>
      <c r="N96" s="2">
        <v>21.16</v>
      </c>
      <c r="O96" s="2" t="s">
        <v>23</v>
      </c>
      <c r="P96" s="2" t="s">
        <v>23</v>
      </c>
      <c r="Q96" s="1">
        <f t="shared" si="1"/>
        <v>768.37</v>
      </c>
    </row>
    <row r="97" spans="1:17" x14ac:dyDescent="0.25">
      <c r="A97" s="2" t="s">
        <v>208</v>
      </c>
      <c r="B97" s="2" t="s">
        <v>209</v>
      </c>
      <c r="C97" s="2">
        <v>1460.37</v>
      </c>
      <c r="D97" s="2">
        <v>560.54</v>
      </c>
      <c r="E97" s="2" t="s">
        <v>23</v>
      </c>
      <c r="F97" s="2">
        <v>485.96</v>
      </c>
      <c r="G97" s="2" t="s">
        <v>23</v>
      </c>
      <c r="H97" s="2" t="s">
        <v>23</v>
      </c>
      <c r="I97" s="2">
        <v>292.26</v>
      </c>
      <c r="J97" s="2">
        <v>33.57</v>
      </c>
      <c r="K97" s="2">
        <v>65.92</v>
      </c>
      <c r="L97" s="2" t="s">
        <v>23</v>
      </c>
      <c r="M97" s="2" t="s">
        <v>23</v>
      </c>
      <c r="N97" s="2">
        <v>22.12</v>
      </c>
      <c r="O97" s="2" t="s">
        <v>23</v>
      </c>
      <c r="P97" s="2" t="s">
        <v>23</v>
      </c>
      <c r="Q97" s="1">
        <f t="shared" si="1"/>
        <v>800.34</v>
      </c>
    </row>
    <row r="98" spans="1:17" x14ac:dyDescent="0.25">
      <c r="A98" s="2" t="s">
        <v>210</v>
      </c>
      <c r="B98" s="2" t="s">
        <v>211</v>
      </c>
      <c r="C98" s="2">
        <v>1457.01</v>
      </c>
      <c r="D98" s="2">
        <v>560.54</v>
      </c>
      <c r="E98" s="2" t="s">
        <v>23</v>
      </c>
      <c r="F98" s="2">
        <v>485.72</v>
      </c>
      <c r="G98" s="2" t="s">
        <v>23</v>
      </c>
      <c r="H98" s="2" t="s">
        <v>23</v>
      </c>
      <c r="I98" s="2">
        <v>280.27999999999997</v>
      </c>
      <c r="J98" s="2">
        <v>33.57</v>
      </c>
      <c r="K98" s="2">
        <v>73.5</v>
      </c>
      <c r="L98" s="2" t="s">
        <v>23</v>
      </c>
      <c r="M98" s="2" t="s">
        <v>23</v>
      </c>
      <c r="N98" s="2">
        <v>23.4</v>
      </c>
      <c r="O98" s="2" t="s">
        <v>23</v>
      </c>
      <c r="P98" s="2" t="s">
        <v>23</v>
      </c>
      <c r="Q98" s="1">
        <f t="shared" si="1"/>
        <v>789.4</v>
      </c>
    </row>
    <row r="99" spans="1:17" x14ac:dyDescent="0.25">
      <c r="A99" s="2" t="s">
        <v>212</v>
      </c>
      <c r="B99" s="2" t="s">
        <v>213</v>
      </c>
      <c r="C99" s="2">
        <v>1450.08</v>
      </c>
      <c r="D99" s="2">
        <v>560.54</v>
      </c>
      <c r="E99" s="2" t="s">
        <v>23</v>
      </c>
      <c r="F99" s="2">
        <v>485.74</v>
      </c>
      <c r="G99" s="2" t="s">
        <v>23</v>
      </c>
      <c r="H99" s="2" t="s">
        <v>23</v>
      </c>
      <c r="I99" s="2">
        <v>251.12</v>
      </c>
      <c r="J99" s="2">
        <v>33.57</v>
      </c>
      <c r="K99" s="2">
        <v>94.85</v>
      </c>
      <c r="L99" s="2" t="s">
        <v>23</v>
      </c>
      <c r="M99" s="2" t="s">
        <v>23</v>
      </c>
      <c r="N99" s="2">
        <v>24.26</v>
      </c>
      <c r="O99" s="2" t="s">
        <v>23</v>
      </c>
      <c r="P99" s="2" t="s">
        <v>23</v>
      </c>
      <c r="Q99" s="1">
        <f t="shared" si="1"/>
        <v>761.12</v>
      </c>
    </row>
    <row r="100" spans="1:17" s="4" customFormat="1" x14ac:dyDescent="0.25">
      <c r="A100" s="3" t="s">
        <v>214</v>
      </c>
      <c r="B100" s="3" t="s">
        <v>215</v>
      </c>
      <c r="C100" s="3">
        <v>29.26</v>
      </c>
      <c r="D100" s="3">
        <v>13.08</v>
      </c>
      <c r="E100" s="3" t="s">
        <v>216</v>
      </c>
      <c r="F100" s="3">
        <v>9.84</v>
      </c>
      <c r="G100" s="3" t="s">
        <v>216</v>
      </c>
      <c r="H100" s="3" t="s">
        <v>216</v>
      </c>
      <c r="I100" s="3">
        <v>0.43</v>
      </c>
      <c r="J100" s="3">
        <v>0.81</v>
      </c>
      <c r="K100" s="3">
        <v>4.45</v>
      </c>
      <c r="L100" s="3" t="s">
        <v>216</v>
      </c>
      <c r="M100" s="3" t="s">
        <v>216</v>
      </c>
      <c r="N100" s="3">
        <v>0.64</v>
      </c>
      <c r="O100" s="3" t="s">
        <v>216</v>
      </c>
      <c r="P100" s="3" t="s">
        <v>216</v>
      </c>
    </row>
    <row r="101" spans="1:17" x14ac:dyDescent="0.25">
      <c r="D101" s="7">
        <f>SUM(D4:D99)/4000</f>
        <v>13.082930000000006</v>
      </c>
      <c r="F101" s="1">
        <f>SUM(F4:F99)/4000</f>
        <v>9.8449525000000033</v>
      </c>
      <c r="I101" s="7">
        <f>SUM(I4:I99)/4000</f>
        <v>0.43442249999999999</v>
      </c>
      <c r="J101" s="7"/>
      <c r="K101" s="1">
        <f>SUM(K4:K99)/4000</f>
        <v>4.4456149999999992</v>
      </c>
      <c r="N101" s="7">
        <f>SUM(N4:N99)/4000</f>
        <v>0.64427250000000014</v>
      </c>
    </row>
    <row r="102" spans="1:17" x14ac:dyDescent="0.25">
      <c r="F102" s="7">
        <f>F101+I101</f>
        <v>10.279375000000003</v>
      </c>
    </row>
    <row r="107" spans="1:17" x14ac:dyDescent="0.25">
      <c r="F107" s="1">
        <v>1.0829519999999999</v>
      </c>
    </row>
    <row r="108" spans="1:17" x14ac:dyDescent="0.25">
      <c r="F108" s="1">
        <v>0.59233199999999997</v>
      </c>
    </row>
    <row r="109" spans="1:17" x14ac:dyDescent="0.25">
      <c r="F109" s="1">
        <v>0.63981299999999997</v>
      </c>
    </row>
    <row r="110" spans="1:17" x14ac:dyDescent="0.25">
      <c r="F110" s="1">
        <v>6.6165400000000005</v>
      </c>
      <c r="K110" s="1">
        <v>3.256513</v>
      </c>
      <c r="N110" s="1">
        <v>0.64426499999999998</v>
      </c>
    </row>
    <row r="111" spans="1:17" x14ac:dyDescent="0.25">
      <c r="F111" s="1">
        <v>1.34781</v>
      </c>
      <c r="K111" s="1">
        <v>1.511517</v>
      </c>
    </row>
    <row r="112" spans="1:17" x14ac:dyDescent="0.25">
      <c r="F112" s="1">
        <f>SUM(F107:F111)</f>
        <v>10.279447000000001</v>
      </c>
      <c r="K112" s="1">
        <v>-0.32024999999999998</v>
      </c>
    </row>
    <row r="113" spans="11:11" x14ac:dyDescent="0.25">
      <c r="K113" s="1">
        <v>-2.1879999999999998E-3</v>
      </c>
    </row>
    <row r="114" spans="11:11" x14ac:dyDescent="0.25">
      <c r="K114" s="1">
        <f>SUM(K110:K113)</f>
        <v>4.4455919999999995</v>
      </c>
    </row>
  </sheetData>
  <pageMargins left="0.7" right="0.7" top="0.75" bottom="0.75" header="0.3" footer="0.3"/>
  <pageSetup orientation="portrait" r:id="rId1"/>
  <ignoredErrors>
    <ignoredError sqref="A1:P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SYSTEM-C</dc:creator>
  <cp:lastModifiedBy>Syscon Chiranjib</cp:lastModifiedBy>
  <dcterms:created xsi:type="dcterms:W3CDTF">2025-06-10T19:03:24Z</dcterms:created>
  <dcterms:modified xsi:type="dcterms:W3CDTF">2025-06-11T07:37:45Z</dcterms:modified>
</cp:coreProperties>
</file>