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Sep'25\"/>
    </mc:Choice>
  </mc:AlternateContent>
  <xr:revisionPtr revIDLastSave="0" documentId="13_ncr:1_{1B5B6EE6-2F5F-49FC-8CF5-1DE8BB3BA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R75" i="1" l="1"/>
  <c r="T75" i="1"/>
  <c r="F114" i="1" l="1"/>
  <c r="K114" i="1"/>
  <c r="N114" i="1"/>
  <c r="F112" i="1"/>
  <c r="F102" i="1"/>
  <c r="I101" i="1"/>
  <c r="F101" i="1"/>
  <c r="K112" i="1"/>
  <c r="N112" i="1"/>
  <c r="N101" i="1" l="1"/>
  <c r="J101" i="1"/>
  <c r="D101" i="1"/>
  <c r="K101" i="1"/>
</calcChain>
</file>

<file path=xl/sharedStrings.xml><?xml version="1.0" encoding="utf-8"?>
<sst xmlns="http://schemas.openxmlformats.org/spreadsheetml/2006/main" count="972" uniqueCount="219">
  <si>
    <t xml:space="preserve">Date: </t>
  </si>
  <si>
    <t>11-09-2025</t>
  </si>
  <si>
    <t/>
  </si>
  <si>
    <t xml:space="preserve">Revision: </t>
  </si>
  <si>
    <t>212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</si>
  <si>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</si>
  <si>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</si>
  <si>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</si>
  <si>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</si>
  <si>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</si>
  <si>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</si>
  <si>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</si>
  <si>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</si>
  <si>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</si>
  <si>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</si>
  <si>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</si>
  <si>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</si>
  <si>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</si>
  <si>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</si>
  <si>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</si>
  <si>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</si>
  <si>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</si>
  <si>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</si>
  <si>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</si>
  <si>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</si>
  <si>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</si>
  <si>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</si>
  <si>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</si>
  <si>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</si>
  <si>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</si>
  <si>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</si>
  <si>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</si>
  <si>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</si>
  <si>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</si>
  <si>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</si>
  <si>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</si>
  <si>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</si>
  <si>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</si>
  <si>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</si>
  <si>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</si>
  <si>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</si>
  <si>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</si>
  <si>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</si>
  <si>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</si>
  <si>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</si>
  <si>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</si>
  <si>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</si>
  <si>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</si>
  <si>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</si>
  <si>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</si>
  <si>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</si>
  <si>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</si>
  <si>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</si>
  <si>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</si>
  <si>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</si>
  <si>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</si>
  <si>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</si>
  <si>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</si>
  <si>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</si>
  <si>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</si>
  <si>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</si>
  <si>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</si>
  <si>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</si>
  <si>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</si>
  <si>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</si>
  <si>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</si>
  <si>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</si>
  <si>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</si>
  <si>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</si>
  <si>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</si>
  <si>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</si>
  <si>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</si>
  <si>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</si>
  <si>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</si>
  <si>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</si>
  <si>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</si>
  <si>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</si>
  <si>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</si>
  <si>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</si>
  <si>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</si>
  <si>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</si>
  <si>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</si>
  <si>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</si>
  <si>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</si>
  <si>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</si>
  <si>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</si>
  <si>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</si>
  <si>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</si>
  <si>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</si>
  <si>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</si>
  <si>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</si>
  <si>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</si>
  <si>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</si>
  <si>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</si>
  <si>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</si>
  <si>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</si>
  <si>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</si>
  <si>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</si>
  <si>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</si>
  <si>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</si>
  <si>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</si>
  <si>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</si>
  <si>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</si>
  <si>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</si>
  <si>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</si>
  <si>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</si>
  <si>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</si>
  <si>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</si>
  <si>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</si>
  <si>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</si>
  <si>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</si>
  <si>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</si>
  <si>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</si>
  <si>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</si>
  <si>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</si>
  <si>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</si>
  <si>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</si>
  <si>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</si>
  <si>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</si>
  <si>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</si>
  <si>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</si>
  <si>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</si>
  <si>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</si>
  <si>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</si>
  <si>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</si>
  <si>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</si>
  <si>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</si>
  <si>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</si>
  <si>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</si>
  <si>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</si>
  <si>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</si>
  <si>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</si>
  <si>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</si>
  <si>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</si>
  <si>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</si>
  <si>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</si>
  <si>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</si>
  <si>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</si>
  <si>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</si>
  <si>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</si>
  <si>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</si>
  <si>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</si>
  <si>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</si>
  <si>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</si>
  <si>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</si>
  <si>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</si>
  <si>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</si>
  <si>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</si>
  <si>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</si>
  <si>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</si>
  <si>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</si>
  <si>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</si>
  <si>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</si>
  <si>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</si>
  <si>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</si>
  <si>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</si>
  <si>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</si>
  <si>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</si>
  <si>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</si>
  <si>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</si>
  <si>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</si>
  <si>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</si>
  <si>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</si>
  <si>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</si>
  <si>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</si>
  <si>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</si>
  <si>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</si>
  <si>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</si>
  <si>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</si>
  <si>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</si>
  <si>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</si>
  <si>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</si>
  <si>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</si>
  <si>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</si>
  <si>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</si>
  <si>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</si>
  <si>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</si>
  <si>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</si>
  <si>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</si>
  <si>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</si>
  <si>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</si>
  <si>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</si>
  <si>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</si>
  <si>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</si>
  <si>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</si>
  <si>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</si>
  <si>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</si>
  <si>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</si>
  <si>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</si>
  <si>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</si>
  <si>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</si>
  <si>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</si>
  <si>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</si>
  <si>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</si>
  <si>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</si>
  <si>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</si>
  <si>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</si>
  <si>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</si>
  <si>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</si>
  <si>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</si>
  <si>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</si>
  <si>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</si>
  <si>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</si>
  <si>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</si>
  <si>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</si>
  <si>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</si>
  <si>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</si>
  <si>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</si>
  <si>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</si>
  <si>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</si>
  <si>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</si>
  <si>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</si>
  <si>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</si>
  <si>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</si>
  <si>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</si>
  <si>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</si>
  <si>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</si>
  <si>
    <t>RGMHP1_Patoda_klm_Wind</t>
  </si>
  <si>
    <t>BlueLeaf_CP_PCHR_HW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</si>
</sst>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8"/>
  <sheetViews>
    <sheetView tabSelected="1" topLeftCell="B51" workbookViewId="0">
      <selection activeCell="S69" sqref="S69"/>
    </sheetView>
  </sheetViews>
  <sheetFormatPr defaultRowHeight="15.75" x14ac:dyDescent="0.25"/>
  <cols>
    <col min="1" max="1" width="5.75" style="1" bestFit="1" customWidth="1"/>
    <col min="2" max="2" width="13.25" style="1" bestFit="1" customWidth="1"/>
    <col min="3" max="3" width="10.625" style="1" bestFit="1" customWidth="1"/>
    <col min="4" max="4" width="9.5" style="1" bestFit="1" customWidth="1"/>
    <col min="5" max="6" width="9.625" style="1" bestFit="1" customWidth="1"/>
    <col min="7" max="7" width="16" style="1" bestFit="1" customWidth="1"/>
    <col min="8" max="8" width="16.75" style="1" bestFit="1" customWidth="1"/>
    <col min="9" max="9" width="10.625" style="1" bestFit="1" customWidth="1"/>
    <col min="10" max="10" width="16" style="1" bestFit="1" customWidth="1"/>
    <col min="11" max="11" width="9.375" style="1" bestFit="1" customWidth="1"/>
    <col min="12" max="12" width="18.375" style="1" bestFit="1" customWidth="1"/>
    <col min="13" max="13" width="9.625" style="1" bestFit="1" customWidth="1"/>
    <col min="14" max="14" width="10.875" style="1" bestFit="1" customWidth="1"/>
    <col min="15" max="15" width="13.75" style="1" bestFit="1" customWidth="1"/>
    <col min="16" max="16" width="11.875" style="1" bestFit="1" customWidth="1"/>
    <col min="17" max="16384" width="9" style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6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</row>
    <row r="4" spans="1:16" x14ac:dyDescent="0.25">
      <c r="A4" s="2" t="s">
        <v>21</v>
      </c>
      <c r="B4" s="2" t="s">
        <v>22</v>
      </c>
      <c r="C4" s="2">
        <v>1359.06</v>
      </c>
      <c r="D4" s="2">
        <v>560.54</v>
      </c>
      <c r="E4" s="2" t="s">
        <v>23</v>
      </c>
      <c r="F4" s="2">
        <v>37.99</v>
      </c>
      <c r="G4" s="2" t="s">
        <v>23</v>
      </c>
      <c r="H4" s="2" t="s">
        <v>23</v>
      </c>
      <c r="I4" s="2" t="s">
        <v>23</v>
      </c>
      <c r="J4" s="2">
        <v>33.08</v>
      </c>
      <c r="K4" s="2">
        <v>627.95000000000005</v>
      </c>
      <c r="L4" s="2" t="s">
        <v>23</v>
      </c>
      <c r="M4" s="2" t="s">
        <v>23</v>
      </c>
      <c r="N4" s="2">
        <v>99.5</v>
      </c>
      <c r="O4" s="2" t="s">
        <v>23</v>
      </c>
      <c r="P4" s="2" t="s">
        <v>23</v>
      </c>
    </row>
    <row r="5" spans="1:16" x14ac:dyDescent="0.25">
      <c r="A5" s="2" t="s">
        <v>24</v>
      </c>
      <c r="B5" s="2" t="s">
        <v>25</v>
      </c>
      <c r="C5" s="2">
        <v>1303.8399999999999</v>
      </c>
      <c r="D5" s="2">
        <v>560.54</v>
      </c>
      <c r="E5" s="2" t="s">
        <v>23</v>
      </c>
      <c r="F5" s="2">
        <v>37.5</v>
      </c>
      <c r="G5" s="2" t="s">
        <v>23</v>
      </c>
      <c r="H5" s="2" t="s">
        <v>23</v>
      </c>
      <c r="I5" s="2" t="s">
        <v>23</v>
      </c>
      <c r="J5" s="2">
        <v>33.08</v>
      </c>
      <c r="K5" s="2">
        <v>589.22</v>
      </c>
      <c r="L5" s="2" t="s">
        <v>23</v>
      </c>
      <c r="M5" s="2" t="s">
        <v>23</v>
      </c>
      <c r="N5" s="2">
        <v>83.5</v>
      </c>
      <c r="O5" s="2" t="s">
        <v>23</v>
      </c>
      <c r="P5" s="2" t="s">
        <v>23</v>
      </c>
    </row>
    <row r="6" spans="1:16" x14ac:dyDescent="0.25">
      <c r="A6" s="2" t="s">
        <v>26</v>
      </c>
      <c r="B6" s="2" t="s">
        <v>27</v>
      </c>
      <c r="C6" s="2">
        <v>1233.52</v>
      </c>
      <c r="D6" s="2">
        <v>560.54</v>
      </c>
      <c r="E6" s="2" t="s">
        <v>23</v>
      </c>
      <c r="F6" s="2">
        <v>37.14</v>
      </c>
      <c r="G6" s="2" t="s">
        <v>23</v>
      </c>
      <c r="H6" s="2" t="s">
        <v>23</v>
      </c>
      <c r="I6" s="2" t="s">
        <v>23</v>
      </c>
      <c r="J6" s="2">
        <v>33.08</v>
      </c>
      <c r="K6" s="2">
        <v>582.24</v>
      </c>
      <c r="L6" s="2" t="s">
        <v>23</v>
      </c>
      <c r="M6" s="2" t="s">
        <v>23</v>
      </c>
      <c r="N6" s="2">
        <v>20.52</v>
      </c>
      <c r="O6" s="2" t="s">
        <v>23</v>
      </c>
      <c r="P6" s="2" t="s">
        <v>23</v>
      </c>
    </row>
    <row r="7" spans="1:16" x14ac:dyDescent="0.25">
      <c r="A7" s="2" t="s">
        <v>28</v>
      </c>
      <c r="B7" s="2" t="s">
        <v>29</v>
      </c>
      <c r="C7" s="2">
        <v>1184.98</v>
      </c>
      <c r="D7" s="2">
        <v>560.54</v>
      </c>
      <c r="E7" s="2" t="s">
        <v>23</v>
      </c>
      <c r="F7" s="2">
        <v>36.86</v>
      </c>
      <c r="G7" s="2" t="s">
        <v>23</v>
      </c>
      <c r="H7" s="2" t="s">
        <v>23</v>
      </c>
      <c r="I7" s="2" t="s">
        <v>23</v>
      </c>
      <c r="J7" s="2">
        <v>33.08</v>
      </c>
      <c r="K7" s="2">
        <v>532.71</v>
      </c>
      <c r="L7" s="2" t="s">
        <v>23</v>
      </c>
      <c r="M7" s="2" t="s">
        <v>23</v>
      </c>
      <c r="N7" s="2">
        <v>21.79</v>
      </c>
      <c r="O7" s="2" t="s">
        <v>23</v>
      </c>
      <c r="P7" s="2" t="s">
        <v>23</v>
      </c>
    </row>
    <row r="8" spans="1:16" x14ac:dyDescent="0.25">
      <c r="A8" s="2" t="s">
        <v>30</v>
      </c>
      <c r="B8" s="2" t="s">
        <v>31</v>
      </c>
      <c r="C8" s="2">
        <v>1137.1600000000001</v>
      </c>
      <c r="D8" s="2">
        <v>560.54</v>
      </c>
      <c r="E8" s="2" t="s">
        <v>23</v>
      </c>
      <c r="F8" s="2">
        <v>36.71</v>
      </c>
      <c r="G8" s="2" t="s">
        <v>23</v>
      </c>
      <c r="H8" s="2" t="s">
        <v>23</v>
      </c>
      <c r="I8" s="2" t="s">
        <v>23</v>
      </c>
      <c r="J8" s="2">
        <v>33.08</v>
      </c>
      <c r="K8" s="2">
        <v>478.11</v>
      </c>
      <c r="L8" s="2" t="s">
        <v>23</v>
      </c>
      <c r="M8" s="2" t="s">
        <v>23</v>
      </c>
      <c r="N8" s="2">
        <v>28.72</v>
      </c>
      <c r="O8" s="2" t="s">
        <v>23</v>
      </c>
      <c r="P8" s="2" t="s">
        <v>23</v>
      </c>
    </row>
    <row r="9" spans="1:16" x14ac:dyDescent="0.25">
      <c r="A9" s="2" t="s">
        <v>32</v>
      </c>
      <c r="B9" s="2" t="s">
        <v>33</v>
      </c>
      <c r="C9" s="2">
        <v>1090.1300000000001</v>
      </c>
      <c r="D9" s="2">
        <v>560.54</v>
      </c>
      <c r="E9" s="2" t="s">
        <v>23</v>
      </c>
      <c r="F9" s="2">
        <v>36.65</v>
      </c>
      <c r="G9" s="2" t="s">
        <v>23</v>
      </c>
      <c r="H9" s="2" t="s">
        <v>23</v>
      </c>
      <c r="I9" s="2" t="s">
        <v>23</v>
      </c>
      <c r="J9" s="2">
        <v>33.08</v>
      </c>
      <c r="K9" s="2">
        <v>430.12</v>
      </c>
      <c r="L9" s="2" t="s">
        <v>23</v>
      </c>
      <c r="M9" s="2" t="s">
        <v>23</v>
      </c>
      <c r="N9" s="2">
        <v>29.74</v>
      </c>
      <c r="O9" s="2" t="s">
        <v>23</v>
      </c>
      <c r="P9" s="2" t="s">
        <v>23</v>
      </c>
    </row>
    <row r="10" spans="1:16" x14ac:dyDescent="0.25">
      <c r="A10" s="2" t="s">
        <v>34</v>
      </c>
      <c r="B10" s="2" t="s">
        <v>35</v>
      </c>
      <c r="C10" s="2">
        <v>1071.49</v>
      </c>
      <c r="D10" s="2">
        <v>560.54</v>
      </c>
      <c r="E10" s="2" t="s">
        <v>23</v>
      </c>
      <c r="F10" s="2">
        <v>36.58</v>
      </c>
      <c r="G10" s="2" t="s">
        <v>23</v>
      </c>
      <c r="H10" s="2" t="s">
        <v>23</v>
      </c>
      <c r="I10" s="2" t="s">
        <v>23</v>
      </c>
      <c r="J10" s="2">
        <v>33.08</v>
      </c>
      <c r="K10" s="2">
        <v>408.48</v>
      </c>
      <c r="L10" s="2" t="s">
        <v>23</v>
      </c>
      <c r="M10" s="2" t="s">
        <v>23</v>
      </c>
      <c r="N10" s="2">
        <v>32.81</v>
      </c>
      <c r="O10" s="2" t="s">
        <v>23</v>
      </c>
      <c r="P10" s="2" t="s">
        <v>23</v>
      </c>
    </row>
    <row r="11" spans="1:16" x14ac:dyDescent="0.25">
      <c r="A11" s="2" t="s">
        <v>36</v>
      </c>
      <c r="B11" s="2" t="s">
        <v>37</v>
      </c>
      <c r="C11" s="2">
        <v>1030.32</v>
      </c>
      <c r="D11" s="2">
        <v>560.54</v>
      </c>
      <c r="E11" s="2" t="s">
        <v>23</v>
      </c>
      <c r="F11" s="2">
        <v>36.58</v>
      </c>
      <c r="G11" s="2" t="s">
        <v>23</v>
      </c>
      <c r="H11" s="2" t="s">
        <v>23</v>
      </c>
      <c r="I11" s="2" t="s">
        <v>23</v>
      </c>
      <c r="J11" s="2">
        <v>33.08</v>
      </c>
      <c r="K11" s="2">
        <v>367.05</v>
      </c>
      <c r="L11" s="2" t="s">
        <v>23</v>
      </c>
      <c r="M11" s="2" t="s">
        <v>23</v>
      </c>
      <c r="N11" s="2">
        <v>33.07</v>
      </c>
      <c r="O11" s="2" t="s">
        <v>23</v>
      </c>
      <c r="P11" s="2" t="s">
        <v>23</v>
      </c>
    </row>
    <row r="12" spans="1:16" x14ac:dyDescent="0.25">
      <c r="A12" s="2" t="s">
        <v>38</v>
      </c>
      <c r="B12" s="2" t="s">
        <v>39</v>
      </c>
      <c r="C12" s="2">
        <v>981.93</v>
      </c>
      <c r="D12" s="2">
        <v>560.54</v>
      </c>
      <c r="E12" s="2" t="s">
        <v>23</v>
      </c>
      <c r="F12" s="2">
        <v>36.22</v>
      </c>
      <c r="G12" s="2" t="s">
        <v>23</v>
      </c>
      <c r="H12" s="2" t="s">
        <v>23</v>
      </c>
      <c r="I12" s="2" t="s">
        <v>23</v>
      </c>
      <c r="J12" s="2">
        <v>33.08</v>
      </c>
      <c r="K12" s="2">
        <v>317.18</v>
      </c>
      <c r="L12" s="2" t="s">
        <v>23</v>
      </c>
      <c r="M12" s="2" t="s">
        <v>23</v>
      </c>
      <c r="N12" s="2">
        <v>34.909999999999997</v>
      </c>
      <c r="O12" s="2" t="s">
        <v>23</v>
      </c>
      <c r="P12" s="2" t="s">
        <v>23</v>
      </c>
    </row>
    <row r="13" spans="1:16" x14ac:dyDescent="0.25">
      <c r="A13" s="2" t="s">
        <v>40</v>
      </c>
      <c r="B13" s="2" t="s">
        <v>41</v>
      </c>
      <c r="C13" s="2">
        <v>946.79</v>
      </c>
      <c r="D13" s="2">
        <v>560.54</v>
      </c>
      <c r="E13" s="2" t="s">
        <v>23</v>
      </c>
      <c r="F13" s="2">
        <v>35.94</v>
      </c>
      <c r="G13" s="2" t="s">
        <v>23</v>
      </c>
      <c r="H13" s="2" t="s">
        <v>23</v>
      </c>
      <c r="I13" s="2" t="s">
        <v>23</v>
      </c>
      <c r="J13" s="2">
        <v>33.08</v>
      </c>
      <c r="K13" s="2">
        <v>283.29000000000002</v>
      </c>
      <c r="L13" s="2" t="s">
        <v>23</v>
      </c>
      <c r="M13" s="2" t="s">
        <v>23</v>
      </c>
      <c r="N13" s="2">
        <v>33.94</v>
      </c>
      <c r="O13" s="2" t="s">
        <v>23</v>
      </c>
      <c r="P13" s="2" t="s">
        <v>23</v>
      </c>
    </row>
    <row r="14" spans="1:16" x14ac:dyDescent="0.25">
      <c r="A14" s="2" t="s">
        <v>42</v>
      </c>
      <c r="B14" s="2" t="s">
        <v>43</v>
      </c>
      <c r="C14" s="2">
        <v>898.54</v>
      </c>
      <c r="D14" s="2">
        <v>560.54</v>
      </c>
      <c r="E14" s="2" t="s">
        <v>23</v>
      </c>
      <c r="F14" s="2">
        <v>35.729999999999997</v>
      </c>
      <c r="G14" s="2" t="s">
        <v>23</v>
      </c>
      <c r="H14" s="2" t="s">
        <v>23</v>
      </c>
      <c r="I14" s="2" t="s">
        <v>23</v>
      </c>
      <c r="J14" s="2">
        <v>33.08</v>
      </c>
      <c r="K14" s="2">
        <v>231.54</v>
      </c>
      <c r="L14" s="2" t="s">
        <v>23</v>
      </c>
      <c r="M14" s="2" t="s">
        <v>23</v>
      </c>
      <c r="N14" s="2">
        <v>37.65</v>
      </c>
      <c r="O14" s="2" t="s">
        <v>23</v>
      </c>
      <c r="P14" s="2" t="s">
        <v>23</v>
      </c>
    </row>
    <row r="15" spans="1:16" x14ac:dyDescent="0.25">
      <c r="A15" s="2" t="s">
        <v>44</v>
      </c>
      <c r="B15" s="2" t="s">
        <v>45</v>
      </c>
      <c r="C15" s="2">
        <v>876.61</v>
      </c>
      <c r="D15" s="2">
        <v>560.54</v>
      </c>
      <c r="E15" s="2" t="s">
        <v>23</v>
      </c>
      <c r="F15" s="2">
        <v>35.51</v>
      </c>
      <c r="G15" s="2" t="s">
        <v>23</v>
      </c>
      <c r="H15" s="2" t="s">
        <v>23</v>
      </c>
      <c r="I15" s="2" t="s">
        <v>23</v>
      </c>
      <c r="J15" s="2">
        <v>33.08</v>
      </c>
      <c r="K15" s="2">
        <v>208</v>
      </c>
      <c r="L15" s="2" t="s">
        <v>23</v>
      </c>
      <c r="M15" s="2" t="s">
        <v>23</v>
      </c>
      <c r="N15" s="2">
        <v>39.479999999999997</v>
      </c>
      <c r="O15" s="2" t="s">
        <v>23</v>
      </c>
      <c r="P15" s="2" t="s">
        <v>23</v>
      </c>
    </row>
    <row r="16" spans="1:16" x14ac:dyDescent="0.25">
      <c r="A16" s="2" t="s">
        <v>46</v>
      </c>
      <c r="B16" s="2" t="s">
        <v>47</v>
      </c>
      <c r="C16" s="2">
        <v>858.41</v>
      </c>
      <c r="D16" s="2">
        <v>560.54</v>
      </c>
      <c r="E16" s="2" t="s">
        <v>23</v>
      </c>
      <c r="F16" s="2">
        <v>35.299999999999997</v>
      </c>
      <c r="G16" s="2" t="s">
        <v>23</v>
      </c>
      <c r="H16" s="2" t="s">
        <v>23</v>
      </c>
      <c r="I16" s="2" t="s">
        <v>23</v>
      </c>
      <c r="J16" s="2">
        <v>33.08</v>
      </c>
      <c r="K16" s="2">
        <v>190.12</v>
      </c>
      <c r="L16" s="2" t="s">
        <v>23</v>
      </c>
      <c r="M16" s="2" t="s">
        <v>23</v>
      </c>
      <c r="N16" s="2">
        <v>39.369999999999997</v>
      </c>
      <c r="O16" s="2" t="s">
        <v>23</v>
      </c>
      <c r="P16" s="2" t="s">
        <v>23</v>
      </c>
    </row>
    <row r="17" spans="1:16" x14ac:dyDescent="0.25">
      <c r="A17" s="2" t="s">
        <v>48</v>
      </c>
      <c r="B17" s="2" t="s">
        <v>49</v>
      </c>
      <c r="C17" s="2">
        <v>837.47</v>
      </c>
      <c r="D17" s="2">
        <v>560.54</v>
      </c>
      <c r="E17" s="2" t="s">
        <v>23</v>
      </c>
      <c r="F17" s="2">
        <v>35.1</v>
      </c>
      <c r="G17" s="2" t="s">
        <v>23</v>
      </c>
      <c r="H17" s="2" t="s">
        <v>23</v>
      </c>
      <c r="I17" s="2" t="s">
        <v>23</v>
      </c>
      <c r="J17" s="2">
        <v>33.08</v>
      </c>
      <c r="K17" s="2">
        <v>170.35</v>
      </c>
      <c r="L17" s="2" t="s">
        <v>23</v>
      </c>
      <c r="M17" s="2" t="s">
        <v>23</v>
      </c>
      <c r="N17" s="2">
        <v>38.4</v>
      </c>
      <c r="O17" s="2" t="s">
        <v>23</v>
      </c>
      <c r="P17" s="2" t="s">
        <v>23</v>
      </c>
    </row>
    <row r="18" spans="1:16" x14ac:dyDescent="0.25">
      <c r="A18" s="2" t="s">
        <v>50</v>
      </c>
      <c r="B18" s="2" t="s">
        <v>51</v>
      </c>
      <c r="C18" s="2">
        <v>811.56</v>
      </c>
      <c r="D18" s="2">
        <v>560.54</v>
      </c>
      <c r="E18" s="2" t="s">
        <v>23</v>
      </c>
      <c r="F18" s="2">
        <v>34.880000000000003</v>
      </c>
      <c r="G18" s="2" t="s">
        <v>23</v>
      </c>
      <c r="H18" s="2" t="s">
        <v>23</v>
      </c>
      <c r="I18" s="2" t="s">
        <v>23</v>
      </c>
      <c r="J18" s="2">
        <v>33.08</v>
      </c>
      <c r="K18" s="2">
        <v>146.83000000000001</v>
      </c>
      <c r="L18" s="2" t="s">
        <v>23</v>
      </c>
      <c r="M18" s="2" t="s">
        <v>23</v>
      </c>
      <c r="N18" s="2">
        <v>36.229999999999997</v>
      </c>
      <c r="O18" s="2" t="s">
        <v>23</v>
      </c>
      <c r="P18" s="2" t="s">
        <v>23</v>
      </c>
    </row>
    <row r="19" spans="1:16" x14ac:dyDescent="0.25">
      <c r="A19" s="2" t="s">
        <v>52</v>
      </c>
      <c r="B19" s="2" t="s">
        <v>53</v>
      </c>
      <c r="C19" s="2">
        <v>784.99</v>
      </c>
      <c r="D19" s="2">
        <v>560.54</v>
      </c>
      <c r="E19" s="2" t="s">
        <v>23</v>
      </c>
      <c r="F19" s="2">
        <v>34.67</v>
      </c>
      <c r="G19" s="2" t="s">
        <v>23</v>
      </c>
      <c r="H19" s="2" t="s">
        <v>23</v>
      </c>
      <c r="I19" s="2" t="s">
        <v>23</v>
      </c>
      <c r="J19" s="2">
        <v>33.08</v>
      </c>
      <c r="K19" s="2">
        <v>121.42</v>
      </c>
      <c r="L19" s="2" t="s">
        <v>23</v>
      </c>
      <c r="M19" s="2" t="s">
        <v>23</v>
      </c>
      <c r="N19" s="2">
        <v>35.28</v>
      </c>
      <c r="O19" s="2" t="s">
        <v>23</v>
      </c>
      <c r="P19" s="2" t="s">
        <v>23</v>
      </c>
    </row>
    <row r="20" spans="1:16" x14ac:dyDescent="0.25">
      <c r="A20" s="2" t="s">
        <v>54</v>
      </c>
      <c r="B20" s="2" t="s">
        <v>55</v>
      </c>
      <c r="C20" s="2">
        <v>759.68</v>
      </c>
      <c r="D20" s="2">
        <v>560.54</v>
      </c>
      <c r="E20" s="2" t="s">
        <v>23</v>
      </c>
      <c r="F20" s="2">
        <v>34.6</v>
      </c>
      <c r="G20" s="2" t="s">
        <v>23</v>
      </c>
      <c r="H20" s="2" t="s">
        <v>23</v>
      </c>
      <c r="I20" s="2" t="s">
        <v>23</v>
      </c>
      <c r="J20" s="2">
        <v>33.08</v>
      </c>
      <c r="K20" s="2">
        <v>96</v>
      </c>
      <c r="L20" s="2" t="s">
        <v>23</v>
      </c>
      <c r="M20" s="2" t="s">
        <v>23</v>
      </c>
      <c r="N20" s="2">
        <v>35.46</v>
      </c>
      <c r="O20" s="2" t="s">
        <v>23</v>
      </c>
      <c r="P20" s="2" t="s">
        <v>23</v>
      </c>
    </row>
    <row r="21" spans="1:16" x14ac:dyDescent="0.25">
      <c r="A21" s="2" t="s">
        <v>56</v>
      </c>
      <c r="B21" s="2" t="s">
        <v>57</v>
      </c>
      <c r="C21" s="2">
        <v>740.23</v>
      </c>
      <c r="D21" s="2">
        <v>560.54</v>
      </c>
      <c r="E21" s="2" t="s">
        <v>23</v>
      </c>
      <c r="F21" s="2">
        <v>34.32</v>
      </c>
      <c r="G21" s="2" t="s">
        <v>23</v>
      </c>
      <c r="H21" s="2" t="s">
        <v>23</v>
      </c>
      <c r="I21" s="2" t="s">
        <v>23</v>
      </c>
      <c r="J21" s="2">
        <v>33.08</v>
      </c>
      <c r="K21" s="2">
        <v>78.11</v>
      </c>
      <c r="L21" s="2" t="s">
        <v>23</v>
      </c>
      <c r="M21" s="2" t="s">
        <v>23</v>
      </c>
      <c r="N21" s="2">
        <v>34.18</v>
      </c>
      <c r="O21" s="2" t="s">
        <v>23</v>
      </c>
      <c r="P21" s="2" t="s">
        <v>23</v>
      </c>
    </row>
    <row r="22" spans="1:16" x14ac:dyDescent="0.25">
      <c r="A22" s="2" t="s">
        <v>58</v>
      </c>
      <c r="B22" s="2" t="s">
        <v>59</v>
      </c>
      <c r="C22" s="2">
        <v>717.01</v>
      </c>
      <c r="D22" s="2">
        <v>560.54</v>
      </c>
      <c r="E22" s="2" t="s">
        <v>23</v>
      </c>
      <c r="F22" s="2">
        <v>32.619999999999997</v>
      </c>
      <c r="G22" s="2" t="s">
        <v>23</v>
      </c>
      <c r="H22" s="2" t="s">
        <v>23</v>
      </c>
      <c r="I22" s="2" t="s">
        <v>23</v>
      </c>
      <c r="J22" s="2">
        <v>33.08</v>
      </c>
      <c r="K22" s="2">
        <v>58.35</v>
      </c>
      <c r="L22" s="2" t="s">
        <v>23</v>
      </c>
      <c r="M22" s="2" t="s">
        <v>23</v>
      </c>
      <c r="N22" s="2">
        <v>32.42</v>
      </c>
      <c r="O22" s="2" t="s">
        <v>23</v>
      </c>
      <c r="P22" s="2" t="s">
        <v>23</v>
      </c>
    </row>
    <row r="23" spans="1:16" x14ac:dyDescent="0.25">
      <c r="A23" s="2" t="s">
        <v>60</v>
      </c>
      <c r="B23" s="2" t="s">
        <v>61</v>
      </c>
      <c r="C23" s="2">
        <v>701.86</v>
      </c>
      <c r="D23" s="2">
        <v>560.54</v>
      </c>
      <c r="E23" s="2" t="s">
        <v>23</v>
      </c>
      <c r="F23" s="2">
        <v>32.619999999999997</v>
      </c>
      <c r="G23" s="2" t="s">
        <v>23</v>
      </c>
      <c r="H23" s="2" t="s">
        <v>23</v>
      </c>
      <c r="I23" s="2" t="s">
        <v>23</v>
      </c>
      <c r="J23" s="2">
        <v>33.08</v>
      </c>
      <c r="K23" s="2">
        <v>42.35</v>
      </c>
      <c r="L23" s="2" t="s">
        <v>23</v>
      </c>
      <c r="M23" s="2" t="s">
        <v>23</v>
      </c>
      <c r="N23" s="2">
        <v>33.270000000000003</v>
      </c>
      <c r="O23" s="2" t="s">
        <v>23</v>
      </c>
      <c r="P23" s="2" t="s">
        <v>23</v>
      </c>
    </row>
    <row r="24" spans="1:16" x14ac:dyDescent="0.25">
      <c r="A24" s="2" t="s">
        <v>62</v>
      </c>
      <c r="B24" s="2" t="s">
        <v>63</v>
      </c>
      <c r="C24" s="2">
        <v>702.35</v>
      </c>
      <c r="D24" s="2">
        <v>560.54</v>
      </c>
      <c r="E24" s="2" t="s">
        <v>23</v>
      </c>
      <c r="F24" s="2">
        <v>32.619999999999997</v>
      </c>
      <c r="G24" s="2" t="s">
        <v>23</v>
      </c>
      <c r="H24" s="2" t="s">
        <v>23</v>
      </c>
      <c r="I24" s="2" t="s">
        <v>23</v>
      </c>
      <c r="J24" s="2">
        <v>33.08</v>
      </c>
      <c r="K24" s="2">
        <v>39.53</v>
      </c>
      <c r="L24" s="2" t="s">
        <v>23</v>
      </c>
      <c r="M24" s="2" t="s">
        <v>23</v>
      </c>
      <c r="N24" s="2">
        <v>36.58</v>
      </c>
      <c r="O24" s="2" t="s">
        <v>23</v>
      </c>
      <c r="P24" s="2" t="s">
        <v>23</v>
      </c>
    </row>
    <row r="25" spans="1:16" x14ac:dyDescent="0.25">
      <c r="A25" s="2" t="s">
        <v>64</v>
      </c>
      <c r="B25" s="2" t="s">
        <v>65</v>
      </c>
      <c r="C25" s="2">
        <v>661.58</v>
      </c>
      <c r="D25" s="2">
        <v>560.54</v>
      </c>
      <c r="E25" s="2" t="s">
        <v>23</v>
      </c>
      <c r="F25" s="2">
        <v>32.619999999999997</v>
      </c>
      <c r="G25" s="2" t="s">
        <v>23</v>
      </c>
      <c r="H25" s="2" t="s">
        <v>23</v>
      </c>
      <c r="I25" s="2" t="s">
        <v>23</v>
      </c>
      <c r="J25" s="2">
        <v>33.08</v>
      </c>
      <c r="K25" s="2" t="s">
        <v>23</v>
      </c>
      <c r="L25" s="2" t="s">
        <v>23</v>
      </c>
      <c r="M25" s="2" t="s">
        <v>23</v>
      </c>
      <c r="N25" s="2">
        <v>35.340000000000003</v>
      </c>
      <c r="O25" s="2" t="s">
        <v>23</v>
      </c>
      <c r="P25" s="2" t="s">
        <v>23</v>
      </c>
    </row>
    <row r="26" spans="1:16" x14ac:dyDescent="0.25">
      <c r="A26" s="2" t="s">
        <v>66</v>
      </c>
      <c r="B26" s="2" t="s">
        <v>67</v>
      </c>
      <c r="C26" s="2">
        <v>662.46</v>
      </c>
      <c r="D26" s="2">
        <v>560.54</v>
      </c>
      <c r="E26" s="2" t="s">
        <v>23</v>
      </c>
      <c r="F26" s="2">
        <v>32.619999999999997</v>
      </c>
      <c r="G26" s="2" t="s">
        <v>23</v>
      </c>
      <c r="H26" s="2" t="s">
        <v>23</v>
      </c>
      <c r="I26" s="2" t="s">
        <v>23</v>
      </c>
      <c r="J26" s="2">
        <v>33.08</v>
      </c>
      <c r="K26" s="2" t="s">
        <v>23</v>
      </c>
      <c r="L26" s="2" t="s">
        <v>23</v>
      </c>
      <c r="M26" s="2" t="s">
        <v>23</v>
      </c>
      <c r="N26" s="2">
        <v>36.22</v>
      </c>
      <c r="O26" s="2" t="s">
        <v>23</v>
      </c>
      <c r="P26" s="2" t="s">
        <v>23</v>
      </c>
    </row>
    <row r="27" spans="1:16" x14ac:dyDescent="0.25">
      <c r="A27" s="2" t="s">
        <v>68</v>
      </c>
      <c r="B27" s="2" t="s">
        <v>69</v>
      </c>
      <c r="C27" s="2">
        <v>585.37</v>
      </c>
      <c r="D27" s="2">
        <v>560.54</v>
      </c>
      <c r="E27" s="2" t="s">
        <v>23</v>
      </c>
      <c r="F27" s="2">
        <v>32.619999999999997</v>
      </c>
      <c r="G27" s="2" t="s">
        <v>23</v>
      </c>
      <c r="H27" s="2" t="s">
        <v>23</v>
      </c>
      <c r="I27" s="2" t="s">
        <v>23</v>
      </c>
      <c r="J27" s="2">
        <v>33.08</v>
      </c>
      <c r="K27" s="2">
        <v>-75</v>
      </c>
      <c r="L27" s="2" t="s">
        <v>23</v>
      </c>
      <c r="M27" s="2" t="s">
        <v>23</v>
      </c>
      <c r="N27" s="2">
        <v>34.130000000000003</v>
      </c>
      <c r="O27" s="2" t="s">
        <v>23</v>
      </c>
      <c r="P27" s="2" t="s">
        <v>23</v>
      </c>
    </row>
    <row r="28" spans="1:16" x14ac:dyDescent="0.25">
      <c r="A28" s="2" t="s">
        <v>70</v>
      </c>
      <c r="B28" s="2" t="s">
        <v>71</v>
      </c>
      <c r="C28" s="2">
        <v>601.09</v>
      </c>
      <c r="D28" s="2">
        <v>560.54</v>
      </c>
      <c r="E28" s="2" t="s">
        <v>23</v>
      </c>
      <c r="F28" s="2">
        <v>32.619999999999997</v>
      </c>
      <c r="G28" s="2" t="s">
        <v>23</v>
      </c>
      <c r="H28" s="2" t="s">
        <v>23</v>
      </c>
      <c r="I28" s="2" t="s">
        <v>23</v>
      </c>
      <c r="J28" s="2">
        <v>33.08</v>
      </c>
      <c r="K28" s="2">
        <v>-60</v>
      </c>
      <c r="L28" s="2" t="s">
        <v>23</v>
      </c>
      <c r="M28" s="2" t="s">
        <v>23</v>
      </c>
      <c r="N28" s="2">
        <v>34.85</v>
      </c>
      <c r="O28" s="2" t="s">
        <v>23</v>
      </c>
      <c r="P28" s="2" t="s">
        <v>23</v>
      </c>
    </row>
    <row r="29" spans="1:16" x14ac:dyDescent="0.25">
      <c r="A29" s="2" t="s">
        <v>72</v>
      </c>
      <c r="B29" s="2" t="s">
        <v>73</v>
      </c>
      <c r="C29" s="2">
        <v>626.70000000000005</v>
      </c>
      <c r="D29" s="2">
        <v>560.54</v>
      </c>
      <c r="E29" s="2" t="s">
        <v>23</v>
      </c>
      <c r="F29" s="2">
        <v>32.619999999999997</v>
      </c>
      <c r="G29" s="2" t="s">
        <v>23</v>
      </c>
      <c r="H29" s="2" t="s">
        <v>23</v>
      </c>
      <c r="I29" s="2" t="s">
        <v>23</v>
      </c>
      <c r="J29" s="2">
        <v>33.08</v>
      </c>
      <c r="K29" s="2">
        <v>-33</v>
      </c>
      <c r="L29" s="2" t="s">
        <v>23</v>
      </c>
      <c r="M29" s="2" t="s">
        <v>23</v>
      </c>
      <c r="N29" s="2">
        <v>33.46</v>
      </c>
      <c r="O29" s="2" t="s">
        <v>23</v>
      </c>
      <c r="P29" s="2" t="s">
        <v>23</v>
      </c>
    </row>
    <row r="30" spans="1:16" x14ac:dyDescent="0.25">
      <c r="A30" s="2" t="s">
        <v>74</v>
      </c>
      <c r="B30" s="2" t="s">
        <v>75</v>
      </c>
      <c r="C30" s="2">
        <v>650.66</v>
      </c>
      <c r="D30" s="2">
        <v>560.54</v>
      </c>
      <c r="E30" s="2" t="s">
        <v>23</v>
      </c>
      <c r="F30" s="2">
        <v>32.619999999999997</v>
      </c>
      <c r="G30" s="2" t="s">
        <v>23</v>
      </c>
      <c r="H30" s="2" t="s">
        <v>23</v>
      </c>
      <c r="I30" s="2" t="s">
        <v>23</v>
      </c>
      <c r="J30" s="2">
        <v>33.08</v>
      </c>
      <c r="K30" s="2">
        <v>-10</v>
      </c>
      <c r="L30" s="2" t="s">
        <v>23</v>
      </c>
      <c r="M30" s="2" t="s">
        <v>23</v>
      </c>
      <c r="N30" s="2">
        <v>34.42</v>
      </c>
      <c r="O30" s="2" t="s">
        <v>23</v>
      </c>
      <c r="P30" s="2" t="s">
        <v>23</v>
      </c>
    </row>
    <row r="31" spans="1:16" x14ac:dyDescent="0.25">
      <c r="A31" s="2" t="s">
        <v>76</v>
      </c>
      <c r="B31" s="2" t="s">
        <v>77</v>
      </c>
      <c r="C31" s="2">
        <v>659.78</v>
      </c>
      <c r="D31" s="2">
        <v>560.54</v>
      </c>
      <c r="E31" s="2" t="s">
        <v>23</v>
      </c>
      <c r="F31" s="2">
        <v>32.619999999999997</v>
      </c>
      <c r="G31" s="2" t="s">
        <v>23</v>
      </c>
      <c r="H31" s="2" t="s">
        <v>23</v>
      </c>
      <c r="I31" s="2" t="s">
        <v>23</v>
      </c>
      <c r="J31" s="2">
        <v>33.08</v>
      </c>
      <c r="K31" s="2" t="s">
        <v>23</v>
      </c>
      <c r="L31" s="2" t="s">
        <v>23</v>
      </c>
      <c r="M31" s="2" t="s">
        <v>23</v>
      </c>
      <c r="N31" s="2">
        <v>33.54</v>
      </c>
      <c r="O31" s="2" t="s">
        <v>23</v>
      </c>
      <c r="P31" s="2" t="s">
        <v>23</v>
      </c>
    </row>
    <row r="32" spans="1:16" x14ac:dyDescent="0.25">
      <c r="A32" s="2" t="s">
        <v>78</v>
      </c>
      <c r="B32" s="2" t="s">
        <v>79</v>
      </c>
      <c r="C32" s="2">
        <v>691.64</v>
      </c>
      <c r="D32" s="2">
        <v>560.54</v>
      </c>
      <c r="E32" s="2" t="s">
        <v>23</v>
      </c>
      <c r="F32" s="2">
        <v>32.619999999999997</v>
      </c>
      <c r="G32" s="2" t="s">
        <v>23</v>
      </c>
      <c r="H32" s="2" t="s">
        <v>23</v>
      </c>
      <c r="I32" s="2" t="s">
        <v>23</v>
      </c>
      <c r="J32" s="2">
        <v>33.08</v>
      </c>
      <c r="K32" s="2">
        <v>32.950000000000003</v>
      </c>
      <c r="L32" s="2" t="s">
        <v>23</v>
      </c>
      <c r="M32" s="2" t="s">
        <v>23</v>
      </c>
      <c r="N32" s="2">
        <v>32.450000000000003</v>
      </c>
      <c r="O32" s="2" t="s">
        <v>23</v>
      </c>
      <c r="P32" s="2" t="s">
        <v>23</v>
      </c>
    </row>
    <row r="33" spans="1:16" x14ac:dyDescent="0.25">
      <c r="A33" s="2" t="s">
        <v>80</v>
      </c>
      <c r="B33" s="2" t="s">
        <v>81</v>
      </c>
      <c r="C33" s="2">
        <v>691.04</v>
      </c>
      <c r="D33" s="2">
        <v>560.54</v>
      </c>
      <c r="E33" s="2" t="s">
        <v>23</v>
      </c>
      <c r="F33" s="2">
        <v>32.619999999999997</v>
      </c>
      <c r="G33" s="2" t="s">
        <v>23</v>
      </c>
      <c r="H33" s="2" t="s">
        <v>23</v>
      </c>
      <c r="I33" s="2" t="s">
        <v>23</v>
      </c>
      <c r="J33" s="2">
        <v>33.08</v>
      </c>
      <c r="K33" s="2">
        <v>32.950000000000003</v>
      </c>
      <c r="L33" s="2" t="s">
        <v>23</v>
      </c>
      <c r="M33" s="2" t="s">
        <v>23</v>
      </c>
      <c r="N33" s="2">
        <v>31.85</v>
      </c>
      <c r="O33" s="2" t="s">
        <v>23</v>
      </c>
      <c r="P33" s="2" t="s">
        <v>23</v>
      </c>
    </row>
    <row r="34" spans="1:16" x14ac:dyDescent="0.25">
      <c r="A34" s="2" t="s">
        <v>82</v>
      </c>
      <c r="B34" s="2" t="s">
        <v>83</v>
      </c>
      <c r="C34" s="2">
        <v>706.82</v>
      </c>
      <c r="D34" s="2">
        <v>560.54</v>
      </c>
      <c r="E34" s="2" t="s">
        <v>23</v>
      </c>
      <c r="F34" s="2">
        <v>32.619999999999997</v>
      </c>
      <c r="G34" s="2" t="s">
        <v>23</v>
      </c>
      <c r="H34" s="2" t="s">
        <v>23</v>
      </c>
      <c r="I34" s="2" t="s">
        <v>23</v>
      </c>
      <c r="J34" s="2">
        <v>33.08</v>
      </c>
      <c r="K34" s="2">
        <v>48.94</v>
      </c>
      <c r="L34" s="2" t="s">
        <v>23</v>
      </c>
      <c r="M34" s="2" t="s">
        <v>23</v>
      </c>
      <c r="N34" s="2">
        <v>31.64</v>
      </c>
      <c r="O34" s="2" t="s">
        <v>23</v>
      </c>
      <c r="P34" s="2" t="s">
        <v>23</v>
      </c>
    </row>
    <row r="35" spans="1:16" x14ac:dyDescent="0.25">
      <c r="A35" s="2" t="s">
        <v>84</v>
      </c>
      <c r="B35" s="2" t="s">
        <v>85</v>
      </c>
      <c r="C35" s="2">
        <v>799.6</v>
      </c>
      <c r="D35" s="2">
        <v>560.54</v>
      </c>
      <c r="E35" s="2" t="s">
        <v>23</v>
      </c>
      <c r="F35" s="2">
        <v>32.619999999999997</v>
      </c>
      <c r="G35" s="2" t="s">
        <v>23</v>
      </c>
      <c r="H35" s="2" t="s">
        <v>23</v>
      </c>
      <c r="I35" s="2" t="s">
        <v>23</v>
      </c>
      <c r="J35" s="2">
        <v>33.08</v>
      </c>
      <c r="K35" s="2">
        <v>142.13</v>
      </c>
      <c r="L35" s="2" t="s">
        <v>23</v>
      </c>
      <c r="M35" s="2" t="s">
        <v>23</v>
      </c>
      <c r="N35" s="2">
        <v>31.23</v>
      </c>
      <c r="O35" s="2" t="s">
        <v>23</v>
      </c>
      <c r="P35" s="2" t="s">
        <v>23</v>
      </c>
    </row>
    <row r="36" spans="1:16" x14ac:dyDescent="0.25">
      <c r="A36" s="2" t="s">
        <v>86</v>
      </c>
      <c r="B36" s="2" t="s">
        <v>87</v>
      </c>
      <c r="C36" s="2">
        <v>827.82</v>
      </c>
      <c r="D36" s="2">
        <v>560.54</v>
      </c>
      <c r="E36" s="2" t="s">
        <v>23</v>
      </c>
      <c r="F36" s="2">
        <v>32.619999999999997</v>
      </c>
      <c r="G36" s="2" t="s">
        <v>23</v>
      </c>
      <c r="H36" s="2" t="s">
        <v>23</v>
      </c>
      <c r="I36" s="2" t="s">
        <v>23</v>
      </c>
      <c r="J36" s="2">
        <v>33.08</v>
      </c>
      <c r="K36" s="2">
        <v>166.6</v>
      </c>
      <c r="L36" s="2" t="s">
        <v>23</v>
      </c>
      <c r="M36" s="2" t="s">
        <v>23</v>
      </c>
      <c r="N36" s="2">
        <v>34.979999999999997</v>
      </c>
      <c r="O36" s="2" t="s">
        <v>23</v>
      </c>
      <c r="P36" s="2" t="s">
        <v>23</v>
      </c>
    </row>
    <row r="37" spans="1:16" x14ac:dyDescent="0.25">
      <c r="A37" s="2" t="s">
        <v>88</v>
      </c>
      <c r="B37" s="2" t="s">
        <v>89</v>
      </c>
      <c r="C37" s="2">
        <v>857.56</v>
      </c>
      <c r="D37" s="2">
        <v>560.54</v>
      </c>
      <c r="E37" s="2" t="s">
        <v>23</v>
      </c>
      <c r="F37" s="2">
        <v>32.619999999999997</v>
      </c>
      <c r="G37" s="2" t="s">
        <v>23</v>
      </c>
      <c r="H37" s="2" t="s">
        <v>23</v>
      </c>
      <c r="I37" s="2" t="s">
        <v>23</v>
      </c>
      <c r="J37" s="2">
        <v>33.08</v>
      </c>
      <c r="K37" s="2">
        <v>196.71</v>
      </c>
      <c r="L37" s="2" t="s">
        <v>23</v>
      </c>
      <c r="M37" s="2" t="s">
        <v>23</v>
      </c>
      <c r="N37" s="2">
        <v>34.61</v>
      </c>
      <c r="O37" s="2" t="s">
        <v>23</v>
      </c>
      <c r="P37" s="2" t="s">
        <v>23</v>
      </c>
    </row>
    <row r="38" spans="1:16" x14ac:dyDescent="0.25">
      <c r="A38" s="2" t="s">
        <v>90</v>
      </c>
      <c r="B38" s="2" t="s">
        <v>91</v>
      </c>
      <c r="C38" s="2">
        <v>904.92</v>
      </c>
      <c r="D38" s="2">
        <v>560.54</v>
      </c>
      <c r="E38" s="2" t="s">
        <v>23</v>
      </c>
      <c r="F38" s="2">
        <v>32.619999999999997</v>
      </c>
      <c r="G38" s="2" t="s">
        <v>23</v>
      </c>
      <c r="H38" s="2" t="s">
        <v>23</v>
      </c>
      <c r="I38" s="2" t="s">
        <v>23</v>
      </c>
      <c r="J38" s="2">
        <v>33.08</v>
      </c>
      <c r="K38" s="2">
        <v>241.89</v>
      </c>
      <c r="L38" s="2" t="s">
        <v>23</v>
      </c>
      <c r="M38" s="2" t="s">
        <v>23</v>
      </c>
      <c r="N38" s="2">
        <v>36.79</v>
      </c>
      <c r="O38" s="2" t="s">
        <v>23</v>
      </c>
      <c r="P38" s="2" t="s">
        <v>23</v>
      </c>
    </row>
    <row r="39" spans="1:16" x14ac:dyDescent="0.25">
      <c r="A39" s="2" t="s">
        <v>92</v>
      </c>
      <c r="B39" s="2" t="s">
        <v>93</v>
      </c>
      <c r="C39" s="2">
        <v>944.87</v>
      </c>
      <c r="D39" s="2">
        <v>560.54</v>
      </c>
      <c r="E39" s="2" t="s">
        <v>23</v>
      </c>
      <c r="F39" s="2">
        <v>32.619999999999997</v>
      </c>
      <c r="G39" s="2" t="s">
        <v>23</v>
      </c>
      <c r="H39" s="2" t="s">
        <v>23</v>
      </c>
      <c r="I39" s="2" t="s">
        <v>23</v>
      </c>
      <c r="J39" s="2">
        <v>33.08</v>
      </c>
      <c r="K39" s="2">
        <v>282.35000000000002</v>
      </c>
      <c r="L39" s="2" t="s">
        <v>23</v>
      </c>
      <c r="M39" s="2" t="s">
        <v>23</v>
      </c>
      <c r="N39" s="2">
        <v>36.28</v>
      </c>
      <c r="O39" s="2" t="s">
        <v>23</v>
      </c>
      <c r="P39" s="2" t="s">
        <v>23</v>
      </c>
    </row>
    <row r="40" spans="1:16" x14ac:dyDescent="0.25">
      <c r="A40" s="2" t="s">
        <v>94</v>
      </c>
      <c r="B40" s="2" t="s">
        <v>95</v>
      </c>
      <c r="C40" s="2">
        <v>991.04</v>
      </c>
      <c r="D40" s="2">
        <v>560.54</v>
      </c>
      <c r="E40" s="2" t="s">
        <v>23</v>
      </c>
      <c r="F40" s="2">
        <v>32.619999999999997</v>
      </c>
      <c r="G40" s="2" t="s">
        <v>23</v>
      </c>
      <c r="H40" s="2" t="s">
        <v>23</v>
      </c>
      <c r="I40" s="2" t="s">
        <v>23</v>
      </c>
      <c r="J40" s="2">
        <v>33.08</v>
      </c>
      <c r="K40" s="2">
        <v>325.64999999999998</v>
      </c>
      <c r="L40" s="2" t="s">
        <v>23</v>
      </c>
      <c r="M40" s="2" t="s">
        <v>23</v>
      </c>
      <c r="N40" s="2">
        <v>39.15</v>
      </c>
      <c r="O40" s="2" t="s">
        <v>23</v>
      </c>
      <c r="P40" s="2" t="s">
        <v>23</v>
      </c>
    </row>
    <row r="41" spans="1:16" x14ac:dyDescent="0.25">
      <c r="A41" s="2" t="s">
        <v>96</v>
      </c>
      <c r="B41" s="2" t="s">
        <v>97</v>
      </c>
      <c r="C41" s="2">
        <v>1060.3399999999999</v>
      </c>
      <c r="D41" s="2">
        <v>560.54</v>
      </c>
      <c r="E41" s="2" t="s">
        <v>23</v>
      </c>
      <c r="F41" s="2">
        <v>32.619999999999997</v>
      </c>
      <c r="G41" s="2" t="s">
        <v>23</v>
      </c>
      <c r="H41" s="2" t="s">
        <v>23</v>
      </c>
      <c r="I41" s="2" t="s">
        <v>23</v>
      </c>
      <c r="J41" s="2">
        <v>33.08</v>
      </c>
      <c r="K41" s="2">
        <v>395.3</v>
      </c>
      <c r="L41" s="2" t="s">
        <v>23</v>
      </c>
      <c r="M41" s="2" t="s">
        <v>23</v>
      </c>
      <c r="N41" s="2">
        <v>38.799999999999997</v>
      </c>
      <c r="O41" s="2" t="s">
        <v>23</v>
      </c>
      <c r="P41" s="2" t="s">
        <v>23</v>
      </c>
    </row>
    <row r="42" spans="1:16" x14ac:dyDescent="0.25">
      <c r="A42" s="2" t="s">
        <v>98</v>
      </c>
      <c r="B42" s="2" t="s">
        <v>99</v>
      </c>
      <c r="C42" s="2">
        <v>1117.8800000000001</v>
      </c>
      <c r="D42" s="2">
        <v>560.54</v>
      </c>
      <c r="E42" s="2" t="s">
        <v>23</v>
      </c>
      <c r="F42" s="2">
        <v>32.619999999999997</v>
      </c>
      <c r="G42" s="2" t="s">
        <v>23</v>
      </c>
      <c r="H42" s="2" t="s">
        <v>23</v>
      </c>
      <c r="I42" s="2" t="s">
        <v>23</v>
      </c>
      <c r="J42" s="2">
        <v>33.08</v>
      </c>
      <c r="K42" s="2">
        <v>456.47</v>
      </c>
      <c r="L42" s="2" t="s">
        <v>23</v>
      </c>
      <c r="M42" s="2" t="s">
        <v>23</v>
      </c>
      <c r="N42" s="2">
        <v>35.17</v>
      </c>
      <c r="O42" s="2" t="s">
        <v>23</v>
      </c>
      <c r="P42" s="2" t="s">
        <v>23</v>
      </c>
    </row>
    <row r="43" spans="1:16" x14ac:dyDescent="0.25">
      <c r="A43" s="2" t="s">
        <v>100</v>
      </c>
      <c r="B43" s="2" t="s">
        <v>101</v>
      </c>
      <c r="C43" s="2">
        <v>1213.21</v>
      </c>
      <c r="D43" s="2">
        <v>560.54</v>
      </c>
      <c r="E43" s="2" t="s">
        <v>23</v>
      </c>
      <c r="F43" s="2">
        <v>32.619999999999997</v>
      </c>
      <c r="G43" s="2" t="s">
        <v>23</v>
      </c>
      <c r="H43" s="2" t="s">
        <v>23</v>
      </c>
      <c r="I43" s="2" t="s">
        <v>23</v>
      </c>
      <c r="J43" s="2">
        <v>33.08</v>
      </c>
      <c r="K43" s="2">
        <v>553.41999999999996</v>
      </c>
      <c r="L43" s="2" t="s">
        <v>23</v>
      </c>
      <c r="M43" s="2" t="s">
        <v>23</v>
      </c>
      <c r="N43" s="2">
        <v>33.549999999999997</v>
      </c>
      <c r="O43" s="2" t="s">
        <v>23</v>
      </c>
      <c r="P43" s="2" t="s">
        <v>23</v>
      </c>
    </row>
    <row r="44" spans="1:16" x14ac:dyDescent="0.25">
      <c r="A44" s="2" t="s">
        <v>102</v>
      </c>
      <c r="B44" s="2" t="s">
        <v>103</v>
      </c>
      <c r="C44" s="2">
        <v>1300.9000000000001</v>
      </c>
      <c r="D44" s="2">
        <v>560.54</v>
      </c>
      <c r="E44" s="2" t="s">
        <v>23</v>
      </c>
      <c r="F44" s="2">
        <v>32.619999999999997</v>
      </c>
      <c r="G44" s="2" t="s">
        <v>23</v>
      </c>
      <c r="H44" s="2" t="s">
        <v>23</v>
      </c>
      <c r="I44" s="2" t="s">
        <v>23</v>
      </c>
      <c r="J44" s="2">
        <v>33.08</v>
      </c>
      <c r="K44" s="2">
        <v>637.19000000000005</v>
      </c>
      <c r="L44" s="2" t="s">
        <v>23</v>
      </c>
      <c r="M44" s="2" t="s">
        <v>23</v>
      </c>
      <c r="N44" s="2">
        <v>37.47</v>
      </c>
      <c r="O44" s="2" t="s">
        <v>23</v>
      </c>
      <c r="P44" s="2" t="s">
        <v>23</v>
      </c>
    </row>
    <row r="45" spans="1:16" x14ac:dyDescent="0.25">
      <c r="A45" s="2" t="s">
        <v>104</v>
      </c>
      <c r="B45" s="2" t="s">
        <v>105</v>
      </c>
      <c r="C45" s="2">
        <v>1346.57</v>
      </c>
      <c r="D45" s="2">
        <v>560.54</v>
      </c>
      <c r="E45" s="2" t="s">
        <v>23</v>
      </c>
      <c r="F45" s="2">
        <v>32.619999999999997</v>
      </c>
      <c r="G45" s="2" t="s">
        <v>23</v>
      </c>
      <c r="H45" s="2" t="s">
        <v>23</v>
      </c>
      <c r="I45" s="2" t="s">
        <v>23</v>
      </c>
      <c r="J45" s="2">
        <v>33.08</v>
      </c>
      <c r="K45" s="2">
        <v>684.24</v>
      </c>
      <c r="L45" s="2" t="s">
        <v>23</v>
      </c>
      <c r="M45" s="2" t="s">
        <v>23</v>
      </c>
      <c r="N45" s="2">
        <v>36.090000000000003</v>
      </c>
      <c r="O45" s="2" t="s">
        <v>23</v>
      </c>
      <c r="P45" s="2" t="s">
        <v>23</v>
      </c>
    </row>
    <row r="46" spans="1:16" x14ac:dyDescent="0.25">
      <c r="A46" s="2" t="s">
        <v>106</v>
      </c>
      <c r="B46" s="2" t="s">
        <v>107</v>
      </c>
      <c r="C46" s="2">
        <v>1325.64</v>
      </c>
      <c r="D46" s="2">
        <v>560.54</v>
      </c>
      <c r="E46" s="2" t="s">
        <v>23</v>
      </c>
      <c r="F46" s="2">
        <v>32.619999999999997</v>
      </c>
      <c r="G46" s="2" t="s">
        <v>23</v>
      </c>
      <c r="H46" s="2" t="s">
        <v>23</v>
      </c>
      <c r="I46" s="2" t="s">
        <v>23</v>
      </c>
      <c r="J46" s="2">
        <v>33.08</v>
      </c>
      <c r="K46" s="2">
        <v>659.77</v>
      </c>
      <c r="L46" s="2" t="s">
        <v>23</v>
      </c>
      <c r="M46" s="2" t="s">
        <v>23</v>
      </c>
      <c r="N46" s="2">
        <v>39.630000000000003</v>
      </c>
      <c r="O46" s="2" t="s">
        <v>23</v>
      </c>
      <c r="P46" s="2" t="s">
        <v>23</v>
      </c>
    </row>
    <row r="47" spans="1:16" x14ac:dyDescent="0.25">
      <c r="A47" s="2" t="s">
        <v>108</v>
      </c>
      <c r="B47" s="2" t="s">
        <v>109</v>
      </c>
      <c r="C47" s="2">
        <v>1367.16</v>
      </c>
      <c r="D47" s="2">
        <v>560.54</v>
      </c>
      <c r="E47" s="2" t="s">
        <v>23</v>
      </c>
      <c r="F47" s="2">
        <v>32.619999999999997</v>
      </c>
      <c r="G47" s="2" t="s">
        <v>23</v>
      </c>
      <c r="H47" s="2" t="s">
        <v>23</v>
      </c>
      <c r="I47" s="2" t="s">
        <v>23</v>
      </c>
      <c r="J47" s="2">
        <v>33.08</v>
      </c>
      <c r="K47" s="2">
        <v>702.13</v>
      </c>
      <c r="L47" s="2" t="s">
        <v>23</v>
      </c>
      <c r="M47" s="2" t="s">
        <v>23</v>
      </c>
      <c r="N47" s="2">
        <v>38.79</v>
      </c>
      <c r="O47" s="2" t="s">
        <v>23</v>
      </c>
      <c r="P47" s="2" t="s">
        <v>23</v>
      </c>
    </row>
    <row r="48" spans="1:16" x14ac:dyDescent="0.25">
      <c r="A48" s="2" t="s">
        <v>110</v>
      </c>
      <c r="B48" s="2" t="s">
        <v>111</v>
      </c>
      <c r="C48" s="2">
        <v>1387.21</v>
      </c>
      <c r="D48" s="2">
        <v>560.54</v>
      </c>
      <c r="E48" s="2" t="s">
        <v>23</v>
      </c>
      <c r="F48" s="2">
        <v>32.619999999999997</v>
      </c>
      <c r="G48" s="2" t="s">
        <v>23</v>
      </c>
      <c r="H48" s="2" t="s">
        <v>23</v>
      </c>
      <c r="I48" s="2" t="s">
        <v>23</v>
      </c>
      <c r="J48" s="2">
        <v>33.08</v>
      </c>
      <c r="K48" s="2">
        <v>723.78</v>
      </c>
      <c r="L48" s="2" t="s">
        <v>23</v>
      </c>
      <c r="M48" s="2" t="s">
        <v>23</v>
      </c>
      <c r="N48" s="2">
        <v>37.19</v>
      </c>
      <c r="O48" s="2" t="s">
        <v>23</v>
      </c>
      <c r="P48" s="2" t="s">
        <v>23</v>
      </c>
    </row>
    <row r="49" spans="1:16" x14ac:dyDescent="0.25">
      <c r="A49" s="2" t="s">
        <v>112</v>
      </c>
      <c r="B49" s="2" t="s">
        <v>113</v>
      </c>
      <c r="C49" s="2">
        <v>1427.54</v>
      </c>
      <c r="D49" s="2">
        <v>560.54</v>
      </c>
      <c r="E49" s="2" t="s">
        <v>23</v>
      </c>
      <c r="F49" s="2">
        <v>32.619999999999997</v>
      </c>
      <c r="G49" s="2" t="s">
        <v>23</v>
      </c>
      <c r="H49" s="2" t="s">
        <v>23</v>
      </c>
      <c r="I49" s="2" t="s">
        <v>23</v>
      </c>
      <c r="J49" s="2">
        <v>33.08</v>
      </c>
      <c r="K49" s="2">
        <v>765.19</v>
      </c>
      <c r="L49" s="2" t="s">
        <v>23</v>
      </c>
      <c r="M49" s="2" t="s">
        <v>23</v>
      </c>
      <c r="N49" s="2">
        <v>36.11</v>
      </c>
      <c r="O49" s="2" t="s">
        <v>23</v>
      </c>
      <c r="P49" s="2" t="s">
        <v>23</v>
      </c>
    </row>
    <row r="50" spans="1:16" x14ac:dyDescent="0.25">
      <c r="A50" s="2" t="s">
        <v>114</v>
      </c>
      <c r="B50" s="2" t="s">
        <v>115</v>
      </c>
      <c r="C50" s="2">
        <v>1549.86</v>
      </c>
      <c r="D50" s="2">
        <v>560.54</v>
      </c>
      <c r="E50" s="2" t="s">
        <v>23</v>
      </c>
      <c r="F50" s="2">
        <v>32.619999999999997</v>
      </c>
      <c r="G50" s="2" t="s">
        <v>23</v>
      </c>
      <c r="H50" s="2" t="s">
        <v>23</v>
      </c>
      <c r="I50" s="2" t="s">
        <v>23</v>
      </c>
      <c r="J50" s="2">
        <v>33.08</v>
      </c>
      <c r="K50" s="2">
        <v>879.07</v>
      </c>
      <c r="L50" s="2" t="s">
        <v>23</v>
      </c>
      <c r="M50" s="2" t="s">
        <v>23</v>
      </c>
      <c r="N50" s="2">
        <v>44.55</v>
      </c>
      <c r="O50" s="2" t="s">
        <v>23</v>
      </c>
      <c r="P50" s="2" t="s">
        <v>23</v>
      </c>
    </row>
    <row r="51" spans="1:16" x14ac:dyDescent="0.25">
      <c r="A51" s="2" t="s">
        <v>116</v>
      </c>
      <c r="B51" s="2" t="s">
        <v>117</v>
      </c>
      <c r="C51" s="2">
        <v>1566.92</v>
      </c>
      <c r="D51" s="2">
        <v>560.54</v>
      </c>
      <c r="E51" s="2" t="s">
        <v>23</v>
      </c>
      <c r="F51" s="2">
        <v>32.619999999999997</v>
      </c>
      <c r="G51" s="2" t="s">
        <v>23</v>
      </c>
      <c r="H51" s="2" t="s">
        <v>23</v>
      </c>
      <c r="I51" s="2" t="s">
        <v>23</v>
      </c>
      <c r="J51" s="2">
        <v>33.08</v>
      </c>
      <c r="K51" s="2">
        <v>896.95</v>
      </c>
      <c r="L51" s="2" t="s">
        <v>23</v>
      </c>
      <c r="M51" s="2" t="s">
        <v>23</v>
      </c>
      <c r="N51" s="2">
        <v>43.73</v>
      </c>
      <c r="O51" s="2" t="s">
        <v>23</v>
      </c>
      <c r="P51" s="2" t="s">
        <v>23</v>
      </c>
    </row>
    <row r="52" spans="1:16" x14ac:dyDescent="0.25">
      <c r="A52" s="2" t="s">
        <v>118</v>
      </c>
      <c r="B52" s="2" t="s">
        <v>119</v>
      </c>
      <c r="C52" s="2">
        <v>1535.2</v>
      </c>
      <c r="D52" s="2">
        <v>560.54</v>
      </c>
      <c r="E52" s="2" t="s">
        <v>23</v>
      </c>
      <c r="F52" s="2">
        <v>32.619999999999997</v>
      </c>
      <c r="G52" s="2" t="s">
        <v>23</v>
      </c>
      <c r="H52" s="2" t="s">
        <v>23</v>
      </c>
      <c r="I52" s="2" t="s">
        <v>23</v>
      </c>
      <c r="J52" s="2">
        <v>33.08</v>
      </c>
      <c r="K52" s="2">
        <v>865.89</v>
      </c>
      <c r="L52" s="2" t="s">
        <v>23</v>
      </c>
      <c r="M52" s="2" t="s">
        <v>23</v>
      </c>
      <c r="N52" s="2">
        <v>43.07</v>
      </c>
      <c r="O52" s="2" t="s">
        <v>23</v>
      </c>
      <c r="P52" s="2" t="s">
        <v>23</v>
      </c>
    </row>
    <row r="53" spans="1:16" x14ac:dyDescent="0.25">
      <c r="A53" s="2" t="s">
        <v>120</v>
      </c>
      <c r="B53" s="2" t="s">
        <v>121</v>
      </c>
      <c r="C53" s="2">
        <v>1536.72</v>
      </c>
      <c r="D53" s="2">
        <v>560.54</v>
      </c>
      <c r="E53" s="2" t="s">
        <v>23</v>
      </c>
      <c r="F53" s="2">
        <v>32.619999999999997</v>
      </c>
      <c r="G53" s="2" t="s">
        <v>23</v>
      </c>
      <c r="H53" s="2" t="s">
        <v>23</v>
      </c>
      <c r="I53" s="2" t="s">
        <v>23</v>
      </c>
      <c r="J53" s="2">
        <v>33.08</v>
      </c>
      <c r="K53" s="2">
        <v>868.71</v>
      </c>
      <c r="L53" s="2" t="s">
        <v>23</v>
      </c>
      <c r="M53" s="2" t="s">
        <v>23</v>
      </c>
      <c r="N53" s="2">
        <v>41.77</v>
      </c>
      <c r="O53" s="2" t="s">
        <v>23</v>
      </c>
      <c r="P53" s="2" t="s">
        <v>23</v>
      </c>
    </row>
    <row r="54" spans="1:16" x14ac:dyDescent="0.25">
      <c r="A54" s="2" t="s">
        <v>122</v>
      </c>
      <c r="B54" s="2" t="s">
        <v>123</v>
      </c>
      <c r="C54" s="2">
        <v>1559.04</v>
      </c>
      <c r="D54" s="2">
        <v>560.54</v>
      </c>
      <c r="E54" s="2" t="s">
        <v>23</v>
      </c>
      <c r="F54" s="2">
        <v>32.619999999999997</v>
      </c>
      <c r="G54" s="2" t="s">
        <v>23</v>
      </c>
      <c r="H54" s="2" t="s">
        <v>23</v>
      </c>
      <c r="I54" s="2" t="s">
        <v>23</v>
      </c>
      <c r="J54" s="2">
        <v>33.08</v>
      </c>
      <c r="K54" s="2">
        <v>887.54</v>
      </c>
      <c r="L54" s="2" t="s">
        <v>23</v>
      </c>
      <c r="M54" s="2" t="s">
        <v>23</v>
      </c>
      <c r="N54" s="2">
        <v>45.26</v>
      </c>
      <c r="O54" s="2" t="s">
        <v>23</v>
      </c>
      <c r="P54" s="2" t="s">
        <v>23</v>
      </c>
    </row>
    <row r="55" spans="1:16" x14ac:dyDescent="0.25">
      <c r="A55" s="2" t="s">
        <v>124</v>
      </c>
      <c r="B55" s="2" t="s">
        <v>125</v>
      </c>
      <c r="C55" s="2">
        <v>1557.31</v>
      </c>
      <c r="D55" s="2">
        <v>560.54</v>
      </c>
      <c r="E55" s="2" t="s">
        <v>23</v>
      </c>
      <c r="F55" s="2">
        <v>32.619999999999997</v>
      </c>
      <c r="G55" s="2" t="s">
        <v>23</v>
      </c>
      <c r="H55" s="2" t="s">
        <v>23</v>
      </c>
      <c r="I55" s="2" t="s">
        <v>23</v>
      </c>
      <c r="J55" s="2">
        <v>33.08</v>
      </c>
      <c r="K55" s="2">
        <v>885.65</v>
      </c>
      <c r="L55" s="2" t="s">
        <v>23</v>
      </c>
      <c r="M55" s="2" t="s">
        <v>23</v>
      </c>
      <c r="N55" s="2">
        <v>45.42</v>
      </c>
      <c r="O55" s="2" t="s">
        <v>23</v>
      </c>
      <c r="P55" s="2" t="s">
        <v>23</v>
      </c>
    </row>
    <row r="56" spans="1:16" x14ac:dyDescent="0.25">
      <c r="A56" s="2" t="s">
        <v>126</v>
      </c>
      <c r="B56" s="2" t="s">
        <v>127</v>
      </c>
      <c r="C56" s="2">
        <v>1550.83</v>
      </c>
      <c r="D56" s="2">
        <v>560.54</v>
      </c>
      <c r="E56" s="2" t="s">
        <v>23</v>
      </c>
      <c r="F56" s="2">
        <v>32.619999999999997</v>
      </c>
      <c r="G56" s="2" t="s">
        <v>23</v>
      </c>
      <c r="H56" s="2" t="s">
        <v>23</v>
      </c>
      <c r="I56" s="2" t="s">
        <v>23</v>
      </c>
      <c r="J56" s="2">
        <v>33.08</v>
      </c>
      <c r="K56" s="2">
        <v>876.24</v>
      </c>
      <c r="L56" s="2" t="s">
        <v>23</v>
      </c>
      <c r="M56" s="2" t="s">
        <v>23</v>
      </c>
      <c r="N56" s="2">
        <v>48.35</v>
      </c>
      <c r="O56" s="2" t="s">
        <v>23</v>
      </c>
      <c r="P56" s="2" t="s">
        <v>23</v>
      </c>
    </row>
    <row r="57" spans="1:16" x14ac:dyDescent="0.25">
      <c r="A57" s="2" t="s">
        <v>128</v>
      </c>
      <c r="B57" s="2" t="s">
        <v>129</v>
      </c>
      <c r="C57" s="2">
        <v>1557</v>
      </c>
      <c r="D57" s="2">
        <v>560.54</v>
      </c>
      <c r="E57" s="2" t="s">
        <v>23</v>
      </c>
      <c r="F57" s="2">
        <v>32.619999999999997</v>
      </c>
      <c r="G57" s="2" t="s">
        <v>23</v>
      </c>
      <c r="H57" s="2" t="s">
        <v>23</v>
      </c>
      <c r="I57" s="2" t="s">
        <v>23</v>
      </c>
      <c r="J57" s="2">
        <v>33.08</v>
      </c>
      <c r="K57" s="2">
        <v>882.83</v>
      </c>
      <c r="L57" s="2" t="s">
        <v>23</v>
      </c>
      <c r="M57" s="2" t="s">
        <v>23</v>
      </c>
      <c r="N57" s="2">
        <v>47.93</v>
      </c>
      <c r="O57" s="2" t="s">
        <v>23</v>
      </c>
      <c r="P57" s="2" t="s">
        <v>23</v>
      </c>
    </row>
    <row r="58" spans="1:16" x14ac:dyDescent="0.25">
      <c r="A58" s="2" t="s">
        <v>130</v>
      </c>
      <c r="B58" s="2" t="s">
        <v>131</v>
      </c>
      <c r="C58" s="2">
        <v>1535.87</v>
      </c>
      <c r="D58" s="2">
        <v>560.54</v>
      </c>
      <c r="E58" s="2" t="s">
        <v>23</v>
      </c>
      <c r="F58" s="2">
        <v>32.619999999999997</v>
      </c>
      <c r="G58" s="2" t="s">
        <v>23</v>
      </c>
      <c r="H58" s="2" t="s">
        <v>23</v>
      </c>
      <c r="I58" s="2" t="s">
        <v>23</v>
      </c>
      <c r="J58" s="2">
        <v>33.08</v>
      </c>
      <c r="K58" s="2">
        <v>859.3</v>
      </c>
      <c r="L58" s="2" t="s">
        <v>23</v>
      </c>
      <c r="M58" s="2" t="s">
        <v>23</v>
      </c>
      <c r="N58" s="2">
        <v>50.33</v>
      </c>
      <c r="O58" s="2" t="s">
        <v>23</v>
      </c>
      <c r="P58" s="2" t="s">
        <v>23</v>
      </c>
    </row>
    <row r="59" spans="1:16" x14ac:dyDescent="0.25">
      <c r="A59" s="2" t="s">
        <v>132</v>
      </c>
      <c r="B59" s="2" t="s">
        <v>133</v>
      </c>
      <c r="C59" s="2">
        <v>1551.08</v>
      </c>
      <c r="D59" s="2">
        <v>560.54</v>
      </c>
      <c r="E59" s="2" t="s">
        <v>23</v>
      </c>
      <c r="F59" s="2">
        <v>34.39</v>
      </c>
      <c r="G59" s="2" t="s">
        <v>23</v>
      </c>
      <c r="H59" s="2" t="s">
        <v>23</v>
      </c>
      <c r="I59" s="2" t="s">
        <v>23</v>
      </c>
      <c r="J59" s="2">
        <v>33.08</v>
      </c>
      <c r="K59" s="2">
        <v>871.54</v>
      </c>
      <c r="L59" s="2" t="s">
        <v>23</v>
      </c>
      <c r="M59" s="2" t="s">
        <v>23</v>
      </c>
      <c r="N59" s="2">
        <v>51.53</v>
      </c>
      <c r="O59" s="2" t="s">
        <v>23</v>
      </c>
      <c r="P59" s="2" t="s">
        <v>23</v>
      </c>
    </row>
    <row r="60" spans="1:16" x14ac:dyDescent="0.25">
      <c r="A60" s="2" t="s">
        <v>134</v>
      </c>
      <c r="B60" s="2" t="s">
        <v>135</v>
      </c>
      <c r="C60" s="2">
        <v>1547.47</v>
      </c>
      <c r="D60" s="2">
        <v>560.54</v>
      </c>
      <c r="E60" s="2" t="s">
        <v>23</v>
      </c>
      <c r="F60" s="2">
        <v>34.880000000000003</v>
      </c>
      <c r="G60" s="2" t="s">
        <v>23</v>
      </c>
      <c r="H60" s="2" t="s">
        <v>23</v>
      </c>
      <c r="I60" s="2" t="s">
        <v>23</v>
      </c>
      <c r="J60" s="2">
        <v>33.08</v>
      </c>
      <c r="K60" s="2">
        <v>869.66</v>
      </c>
      <c r="L60" s="2" t="s">
        <v>23</v>
      </c>
      <c r="M60" s="2" t="s">
        <v>23</v>
      </c>
      <c r="N60" s="2">
        <v>49.31</v>
      </c>
      <c r="O60" s="2" t="s">
        <v>23</v>
      </c>
      <c r="P60" s="2" t="s">
        <v>23</v>
      </c>
    </row>
    <row r="61" spans="1:16" x14ac:dyDescent="0.25">
      <c r="A61" s="2" t="s">
        <v>136</v>
      </c>
      <c r="B61" s="2" t="s">
        <v>137</v>
      </c>
      <c r="C61" s="2">
        <v>1582.61</v>
      </c>
      <c r="D61" s="2">
        <v>560.54</v>
      </c>
      <c r="E61" s="2" t="s">
        <v>23</v>
      </c>
      <c r="F61" s="2">
        <v>35.229999999999997</v>
      </c>
      <c r="G61" s="2" t="s">
        <v>23</v>
      </c>
      <c r="H61" s="2" t="s">
        <v>23</v>
      </c>
      <c r="I61" s="2" t="s">
        <v>23</v>
      </c>
      <c r="J61" s="2">
        <v>33.08</v>
      </c>
      <c r="K61" s="2">
        <v>904.47</v>
      </c>
      <c r="L61" s="2" t="s">
        <v>23</v>
      </c>
      <c r="M61" s="2" t="s">
        <v>23</v>
      </c>
      <c r="N61" s="2">
        <v>49.29</v>
      </c>
      <c r="O61" s="2" t="s">
        <v>23</v>
      </c>
      <c r="P61" s="2" t="s">
        <v>23</v>
      </c>
    </row>
    <row r="62" spans="1:16" x14ac:dyDescent="0.25">
      <c r="A62" s="2" t="s">
        <v>138</v>
      </c>
      <c r="B62" s="2" t="s">
        <v>139</v>
      </c>
      <c r="C62" s="2">
        <v>1522.17</v>
      </c>
      <c r="D62" s="2">
        <v>560.54</v>
      </c>
      <c r="E62" s="2" t="s">
        <v>23</v>
      </c>
      <c r="F62" s="2">
        <v>35.58</v>
      </c>
      <c r="G62" s="2" t="s">
        <v>23</v>
      </c>
      <c r="H62" s="2" t="s">
        <v>23</v>
      </c>
      <c r="I62" s="2" t="s">
        <v>23</v>
      </c>
      <c r="J62" s="2">
        <v>33.08</v>
      </c>
      <c r="K62" s="2">
        <v>843.3</v>
      </c>
      <c r="L62" s="2" t="s">
        <v>23</v>
      </c>
      <c r="M62" s="2" t="s">
        <v>23</v>
      </c>
      <c r="N62" s="2">
        <v>49.67</v>
      </c>
      <c r="O62" s="2" t="s">
        <v>23</v>
      </c>
      <c r="P62" s="2" t="s">
        <v>23</v>
      </c>
    </row>
    <row r="63" spans="1:16" x14ac:dyDescent="0.25">
      <c r="A63" s="2" t="s">
        <v>140</v>
      </c>
      <c r="B63" s="2" t="s">
        <v>141</v>
      </c>
      <c r="C63" s="2">
        <v>1520.72</v>
      </c>
      <c r="D63" s="2">
        <v>560.54</v>
      </c>
      <c r="E63" s="2" t="s">
        <v>23</v>
      </c>
      <c r="F63" s="2">
        <v>35.94</v>
      </c>
      <c r="G63" s="2" t="s">
        <v>23</v>
      </c>
      <c r="H63" s="2" t="s">
        <v>23</v>
      </c>
      <c r="I63" s="2" t="s">
        <v>23</v>
      </c>
      <c r="J63" s="2">
        <v>33.08</v>
      </c>
      <c r="K63" s="2">
        <v>841.42</v>
      </c>
      <c r="L63" s="2" t="s">
        <v>23</v>
      </c>
      <c r="M63" s="2" t="s">
        <v>23</v>
      </c>
      <c r="N63" s="2">
        <v>49.74</v>
      </c>
      <c r="O63" s="2" t="s">
        <v>23</v>
      </c>
      <c r="P63" s="2" t="s">
        <v>23</v>
      </c>
    </row>
    <row r="64" spans="1:16" x14ac:dyDescent="0.25">
      <c r="A64" s="2" t="s">
        <v>142</v>
      </c>
      <c r="B64" s="2" t="s">
        <v>143</v>
      </c>
      <c r="C64" s="2">
        <v>1470.94</v>
      </c>
      <c r="D64" s="2">
        <v>560.54</v>
      </c>
      <c r="E64" s="2" t="s">
        <v>23</v>
      </c>
      <c r="F64" s="2">
        <v>36.369999999999997</v>
      </c>
      <c r="G64" s="2" t="s">
        <v>23</v>
      </c>
      <c r="H64" s="2" t="s">
        <v>23</v>
      </c>
      <c r="I64" s="2" t="s">
        <v>23</v>
      </c>
      <c r="J64" s="2">
        <v>33.08</v>
      </c>
      <c r="K64" s="2">
        <v>793.41</v>
      </c>
      <c r="L64" s="2" t="s">
        <v>23</v>
      </c>
      <c r="M64" s="2" t="s">
        <v>23</v>
      </c>
      <c r="N64" s="2">
        <v>47.54</v>
      </c>
      <c r="O64" s="2" t="s">
        <v>23</v>
      </c>
      <c r="P64" s="2" t="s">
        <v>23</v>
      </c>
    </row>
    <row r="65" spans="1:20" x14ac:dyDescent="0.25">
      <c r="A65" s="2" t="s">
        <v>144</v>
      </c>
      <c r="B65" s="2" t="s">
        <v>145</v>
      </c>
      <c r="C65" s="2">
        <v>1501.79</v>
      </c>
      <c r="D65" s="2">
        <v>560.54</v>
      </c>
      <c r="E65" s="2" t="s">
        <v>23</v>
      </c>
      <c r="F65" s="2">
        <v>36.86</v>
      </c>
      <c r="G65" s="2" t="s">
        <v>23</v>
      </c>
      <c r="H65" s="2" t="s">
        <v>23</v>
      </c>
      <c r="I65" s="2" t="s">
        <v>23</v>
      </c>
      <c r="J65" s="2">
        <v>33.08</v>
      </c>
      <c r="K65" s="2">
        <v>824.47</v>
      </c>
      <c r="L65" s="2" t="s">
        <v>23</v>
      </c>
      <c r="M65" s="2" t="s">
        <v>23</v>
      </c>
      <c r="N65" s="2">
        <v>46.84</v>
      </c>
      <c r="O65" s="2" t="s">
        <v>23</v>
      </c>
      <c r="P65" s="2" t="s">
        <v>23</v>
      </c>
    </row>
    <row r="66" spans="1:20" x14ac:dyDescent="0.25">
      <c r="A66" s="2" t="s">
        <v>146</v>
      </c>
      <c r="B66" s="2" t="s">
        <v>147</v>
      </c>
      <c r="C66" s="2">
        <v>1447.08</v>
      </c>
      <c r="D66" s="2">
        <v>560.54</v>
      </c>
      <c r="E66" s="2" t="s">
        <v>23</v>
      </c>
      <c r="F66" s="2">
        <v>37.35</v>
      </c>
      <c r="G66" s="2" t="s">
        <v>23</v>
      </c>
      <c r="H66" s="2" t="s">
        <v>23</v>
      </c>
      <c r="I66" s="2" t="s">
        <v>23</v>
      </c>
      <c r="J66" s="2">
        <v>33.08</v>
      </c>
      <c r="K66" s="2">
        <v>769.9</v>
      </c>
      <c r="L66" s="2" t="s">
        <v>23</v>
      </c>
      <c r="M66" s="2" t="s">
        <v>23</v>
      </c>
      <c r="N66" s="2">
        <v>46.21</v>
      </c>
      <c r="O66" s="2" t="s">
        <v>23</v>
      </c>
      <c r="P66" s="2" t="s">
        <v>23</v>
      </c>
    </row>
    <row r="67" spans="1:20" x14ac:dyDescent="0.25">
      <c r="A67" s="2" t="s">
        <v>148</v>
      </c>
      <c r="B67" s="2" t="s">
        <v>149</v>
      </c>
      <c r="C67" s="2">
        <v>1458.06</v>
      </c>
      <c r="D67" s="2">
        <v>560.54</v>
      </c>
      <c r="E67" s="2" t="s">
        <v>23</v>
      </c>
      <c r="F67" s="2">
        <v>37.92</v>
      </c>
      <c r="G67" s="2" t="s">
        <v>23</v>
      </c>
      <c r="H67" s="2" t="s">
        <v>23</v>
      </c>
      <c r="I67" s="2" t="s">
        <v>23</v>
      </c>
      <c r="J67" s="2">
        <v>33.08</v>
      </c>
      <c r="K67" s="2">
        <v>780.25</v>
      </c>
      <c r="L67" s="2" t="s">
        <v>23</v>
      </c>
      <c r="M67" s="2" t="s">
        <v>23</v>
      </c>
      <c r="N67" s="2">
        <v>46.27</v>
      </c>
      <c r="O67" s="2" t="s">
        <v>23</v>
      </c>
      <c r="P67" s="2" t="s">
        <v>23</v>
      </c>
    </row>
    <row r="68" spans="1:20" x14ac:dyDescent="0.25">
      <c r="A68" s="2" t="s">
        <v>150</v>
      </c>
      <c r="B68" s="2" t="s">
        <v>151</v>
      </c>
      <c r="C68" s="2">
        <v>1473.94</v>
      </c>
      <c r="D68" s="2">
        <v>560.54</v>
      </c>
      <c r="E68" s="2" t="s">
        <v>23</v>
      </c>
      <c r="F68" s="2">
        <v>43.56</v>
      </c>
      <c r="G68" s="2" t="s">
        <v>23</v>
      </c>
      <c r="H68" s="2" t="s">
        <v>23</v>
      </c>
      <c r="I68" s="2" t="s">
        <v>23</v>
      </c>
      <c r="J68" s="2">
        <v>33.08</v>
      </c>
      <c r="K68" s="2">
        <v>786.84</v>
      </c>
      <c r="L68" s="2" t="s">
        <v>23</v>
      </c>
      <c r="M68" s="2" t="s">
        <v>23</v>
      </c>
      <c r="N68" s="2">
        <v>49.92</v>
      </c>
      <c r="O68" s="2" t="s">
        <v>23</v>
      </c>
      <c r="P68" s="2" t="s">
        <v>23</v>
      </c>
    </row>
    <row r="69" spans="1:20" x14ac:dyDescent="0.25">
      <c r="A69" s="2" t="s">
        <v>152</v>
      </c>
      <c r="B69" s="2" t="s">
        <v>153</v>
      </c>
      <c r="C69" s="2">
        <v>1470.72</v>
      </c>
      <c r="D69" s="2">
        <v>560.54</v>
      </c>
      <c r="E69" s="2" t="s">
        <v>23</v>
      </c>
      <c r="F69" s="2">
        <v>46.73</v>
      </c>
      <c r="G69" s="2" t="s">
        <v>23</v>
      </c>
      <c r="H69" s="2" t="s">
        <v>23</v>
      </c>
      <c r="I69" s="2" t="s">
        <v>23</v>
      </c>
      <c r="J69" s="2">
        <v>33.08</v>
      </c>
      <c r="K69" s="2">
        <v>781.18</v>
      </c>
      <c r="L69" s="2" t="s">
        <v>23</v>
      </c>
      <c r="M69" s="2" t="s">
        <v>23</v>
      </c>
      <c r="N69" s="2">
        <v>49.19</v>
      </c>
      <c r="O69" s="2" t="s">
        <v>23</v>
      </c>
      <c r="P69" s="2" t="s">
        <v>23</v>
      </c>
    </row>
    <row r="70" spans="1:20" x14ac:dyDescent="0.25">
      <c r="A70" s="2" t="s">
        <v>154</v>
      </c>
      <c r="B70" s="2" t="s">
        <v>155</v>
      </c>
      <c r="C70" s="2">
        <v>1460.18</v>
      </c>
      <c r="D70" s="2">
        <v>560.54</v>
      </c>
      <c r="E70" s="2" t="s">
        <v>23</v>
      </c>
      <c r="F70" s="2">
        <v>48.22</v>
      </c>
      <c r="G70" s="2" t="s">
        <v>23</v>
      </c>
      <c r="H70" s="2" t="s">
        <v>23</v>
      </c>
      <c r="I70" s="2" t="s">
        <v>23</v>
      </c>
      <c r="J70" s="2">
        <v>33.08</v>
      </c>
      <c r="K70" s="2">
        <v>768.01</v>
      </c>
      <c r="L70" s="2" t="s">
        <v>23</v>
      </c>
      <c r="M70" s="2" t="s">
        <v>23</v>
      </c>
      <c r="N70" s="2">
        <v>50.33</v>
      </c>
      <c r="O70" s="2" t="s">
        <v>23</v>
      </c>
      <c r="P70" s="2" t="s">
        <v>23</v>
      </c>
    </row>
    <row r="71" spans="1:20" x14ac:dyDescent="0.25">
      <c r="A71" s="2" t="s">
        <v>156</v>
      </c>
      <c r="B71" s="2" t="s">
        <v>157</v>
      </c>
      <c r="C71" s="2">
        <v>1432.76</v>
      </c>
      <c r="D71" s="2">
        <v>560.54</v>
      </c>
      <c r="E71" s="2" t="s">
        <v>23</v>
      </c>
      <c r="F71" s="2">
        <v>49</v>
      </c>
      <c r="G71" s="2" t="s">
        <v>23</v>
      </c>
      <c r="H71" s="2" t="s">
        <v>23</v>
      </c>
      <c r="I71" s="2" t="s">
        <v>23</v>
      </c>
      <c r="J71" s="2">
        <v>33.08</v>
      </c>
      <c r="K71" s="2">
        <v>740.72</v>
      </c>
      <c r="L71" s="2" t="s">
        <v>23</v>
      </c>
      <c r="M71" s="2" t="s">
        <v>23</v>
      </c>
      <c r="N71" s="2">
        <v>49.42</v>
      </c>
      <c r="O71" s="2" t="s">
        <v>23</v>
      </c>
      <c r="P71" s="2" t="s">
        <v>23</v>
      </c>
    </row>
    <row r="72" spans="1:20" x14ac:dyDescent="0.25">
      <c r="A72" s="2" t="s">
        <v>158</v>
      </c>
      <c r="B72" s="2" t="s">
        <v>159</v>
      </c>
      <c r="C72" s="2">
        <v>1392.51</v>
      </c>
      <c r="D72" s="2">
        <v>560.54</v>
      </c>
      <c r="E72" s="2" t="s">
        <v>23</v>
      </c>
      <c r="F72" s="2">
        <v>49.7</v>
      </c>
      <c r="G72" s="2" t="s">
        <v>23</v>
      </c>
      <c r="H72" s="2" t="s">
        <v>23</v>
      </c>
      <c r="I72" s="2" t="s">
        <v>23</v>
      </c>
      <c r="J72" s="2">
        <v>33.08</v>
      </c>
      <c r="K72" s="2">
        <v>672.95</v>
      </c>
      <c r="L72" s="2" t="s">
        <v>23</v>
      </c>
      <c r="M72" s="2" t="s">
        <v>23</v>
      </c>
      <c r="N72" s="2">
        <v>76.239999999999995</v>
      </c>
      <c r="O72" s="2" t="s">
        <v>23</v>
      </c>
      <c r="P72" s="2" t="s">
        <v>23</v>
      </c>
    </row>
    <row r="73" spans="1:20" x14ac:dyDescent="0.25">
      <c r="A73" s="2" t="s">
        <v>160</v>
      </c>
      <c r="B73" s="2" t="s">
        <v>161</v>
      </c>
      <c r="C73" s="2">
        <v>1369.6</v>
      </c>
      <c r="D73" s="2">
        <v>560.54</v>
      </c>
      <c r="E73" s="2" t="s">
        <v>23</v>
      </c>
      <c r="F73" s="2">
        <v>50.48</v>
      </c>
      <c r="G73" s="2" t="s">
        <v>23</v>
      </c>
      <c r="H73" s="2" t="s">
        <v>23</v>
      </c>
      <c r="I73" s="2" t="s">
        <v>23</v>
      </c>
      <c r="J73" s="2">
        <v>33.08</v>
      </c>
      <c r="K73" s="2">
        <v>658.83</v>
      </c>
      <c r="L73" s="2" t="s">
        <v>23</v>
      </c>
      <c r="M73" s="2" t="s">
        <v>23</v>
      </c>
      <c r="N73" s="2">
        <v>66.67</v>
      </c>
      <c r="O73" s="2" t="s">
        <v>23</v>
      </c>
      <c r="P73" s="2" t="s">
        <v>23</v>
      </c>
    </row>
    <row r="74" spans="1:20" x14ac:dyDescent="0.25">
      <c r="A74" s="2" t="s">
        <v>162</v>
      </c>
      <c r="B74" s="2" t="s">
        <v>163</v>
      </c>
      <c r="C74" s="2">
        <v>1369.66</v>
      </c>
      <c r="D74" s="2">
        <v>560.54</v>
      </c>
      <c r="E74" s="2" t="s">
        <v>23</v>
      </c>
      <c r="F74" s="2">
        <v>51.34</v>
      </c>
      <c r="G74" s="2" t="s">
        <v>23</v>
      </c>
      <c r="H74" s="2" t="s">
        <v>23</v>
      </c>
      <c r="I74" s="2" t="s">
        <v>23</v>
      </c>
      <c r="J74" s="2">
        <v>33.08</v>
      </c>
      <c r="K74" s="2">
        <v>661.65</v>
      </c>
      <c r="L74" s="2" t="s">
        <v>23</v>
      </c>
      <c r="M74" s="2" t="s">
        <v>23</v>
      </c>
      <c r="N74" s="2">
        <v>63.05</v>
      </c>
      <c r="O74" s="2" t="s">
        <v>23</v>
      </c>
      <c r="P74" s="2" t="s">
        <v>23</v>
      </c>
    </row>
    <row r="75" spans="1:20" x14ac:dyDescent="0.25">
      <c r="A75" s="2" t="s">
        <v>164</v>
      </c>
      <c r="B75" s="2" t="s">
        <v>165</v>
      </c>
      <c r="C75" s="2">
        <v>1401.33</v>
      </c>
      <c r="D75" s="2">
        <v>560.54</v>
      </c>
      <c r="E75" s="2" t="s">
        <v>23</v>
      </c>
      <c r="F75" s="2">
        <v>52.1</v>
      </c>
      <c r="G75" s="2" t="s">
        <v>23</v>
      </c>
      <c r="H75" s="2" t="s">
        <v>23</v>
      </c>
      <c r="I75" s="2" t="s">
        <v>23</v>
      </c>
      <c r="J75" s="2">
        <v>33.08</v>
      </c>
      <c r="K75" s="2">
        <v>697.42</v>
      </c>
      <c r="L75" s="2" t="s">
        <v>23</v>
      </c>
      <c r="M75" s="2" t="s">
        <v>23</v>
      </c>
      <c r="N75" s="2">
        <v>58.19</v>
      </c>
      <c r="O75" s="2" t="s">
        <v>23</v>
      </c>
      <c r="P75" s="2" t="s">
        <v>23</v>
      </c>
      <c r="R75" s="1">
        <f>32+20</f>
        <v>52</v>
      </c>
      <c r="T75" s="1">
        <f>14+4+10+26+4</f>
        <v>58</v>
      </c>
    </row>
    <row r="76" spans="1:20" x14ac:dyDescent="0.25">
      <c r="A76" s="2" t="s">
        <v>166</v>
      </c>
      <c r="B76" s="2" t="s">
        <v>167</v>
      </c>
      <c r="C76" s="2">
        <v>1372.36</v>
      </c>
      <c r="D76" s="2">
        <v>560.54</v>
      </c>
      <c r="E76" s="2" t="s">
        <v>23</v>
      </c>
      <c r="F76" s="2">
        <v>99.94</v>
      </c>
      <c r="G76" s="2" t="s">
        <v>23</v>
      </c>
      <c r="H76" s="2" t="s">
        <v>23</v>
      </c>
      <c r="I76" s="2">
        <v>94.12</v>
      </c>
      <c r="J76" s="2">
        <v>33.08</v>
      </c>
      <c r="K76" s="2">
        <v>532.71</v>
      </c>
      <c r="L76" s="2" t="s">
        <v>23</v>
      </c>
      <c r="M76" s="2" t="s">
        <v>23</v>
      </c>
      <c r="N76" s="2">
        <v>51.97</v>
      </c>
      <c r="O76" s="2" t="s">
        <v>23</v>
      </c>
      <c r="P76" s="2" t="s">
        <v>23</v>
      </c>
    </row>
    <row r="77" spans="1:20" x14ac:dyDescent="0.25">
      <c r="A77" s="2" t="s">
        <v>168</v>
      </c>
      <c r="B77" s="2" t="s">
        <v>169</v>
      </c>
      <c r="C77" s="2">
        <v>1311.6</v>
      </c>
      <c r="D77" s="2">
        <v>560.54</v>
      </c>
      <c r="E77" s="2" t="s">
        <v>23</v>
      </c>
      <c r="F77" s="2">
        <v>99.65</v>
      </c>
      <c r="G77" s="2" t="s">
        <v>23</v>
      </c>
      <c r="H77" s="2" t="s">
        <v>23</v>
      </c>
      <c r="I77" s="2">
        <v>94.12</v>
      </c>
      <c r="J77" s="2">
        <v>33.08</v>
      </c>
      <c r="K77" s="2">
        <v>481.41</v>
      </c>
      <c r="L77" s="2" t="s">
        <v>23</v>
      </c>
      <c r="M77" s="2" t="s">
        <v>23</v>
      </c>
      <c r="N77" s="2">
        <v>42.8</v>
      </c>
      <c r="O77" s="2" t="s">
        <v>23</v>
      </c>
      <c r="P77" s="2" t="s">
        <v>23</v>
      </c>
    </row>
    <row r="78" spans="1:20" x14ac:dyDescent="0.25">
      <c r="A78" s="2" t="s">
        <v>170</v>
      </c>
      <c r="B78" s="2" t="s">
        <v>171</v>
      </c>
      <c r="C78" s="2">
        <v>1316.56</v>
      </c>
      <c r="D78" s="2">
        <v>560.54</v>
      </c>
      <c r="E78" s="2" t="s">
        <v>23</v>
      </c>
      <c r="F78" s="2">
        <v>89.2</v>
      </c>
      <c r="G78" s="2" t="s">
        <v>23</v>
      </c>
      <c r="H78" s="2" t="s">
        <v>23</v>
      </c>
      <c r="I78" s="2">
        <v>144.94</v>
      </c>
      <c r="J78" s="2">
        <v>33.08</v>
      </c>
      <c r="K78" s="2">
        <v>436.68</v>
      </c>
      <c r="L78" s="2" t="s">
        <v>23</v>
      </c>
      <c r="M78" s="2" t="s">
        <v>23</v>
      </c>
      <c r="N78" s="2">
        <v>52.12</v>
      </c>
      <c r="O78" s="2" t="s">
        <v>23</v>
      </c>
      <c r="P78" s="2" t="s">
        <v>23</v>
      </c>
    </row>
    <row r="79" spans="1:20" x14ac:dyDescent="0.25">
      <c r="A79" s="2" t="s">
        <v>172</v>
      </c>
      <c r="B79" s="2" t="s">
        <v>173</v>
      </c>
      <c r="C79" s="2">
        <v>1296.51</v>
      </c>
      <c r="D79" s="2">
        <v>560.54</v>
      </c>
      <c r="E79" s="2" t="s">
        <v>23</v>
      </c>
      <c r="F79" s="2">
        <v>88.85</v>
      </c>
      <c r="G79" s="2" t="s">
        <v>23</v>
      </c>
      <c r="H79" s="2" t="s">
        <v>23</v>
      </c>
      <c r="I79" s="2">
        <v>144.94</v>
      </c>
      <c r="J79" s="2">
        <v>33.08</v>
      </c>
      <c r="K79" s="2">
        <v>416.55</v>
      </c>
      <c r="L79" s="2" t="s">
        <v>23</v>
      </c>
      <c r="M79" s="2" t="s">
        <v>23</v>
      </c>
      <c r="N79" s="2">
        <v>52.55</v>
      </c>
      <c r="O79" s="2" t="s">
        <v>23</v>
      </c>
      <c r="P79" s="2" t="s">
        <v>23</v>
      </c>
    </row>
    <row r="80" spans="1:20" x14ac:dyDescent="0.25">
      <c r="A80" s="2" t="s">
        <v>174</v>
      </c>
      <c r="B80" s="2" t="s">
        <v>175</v>
      </c>
      <c r="C80" s="2">
        <v>1182.32</v>
      </c>
      <c r="D80" s="2">
        <v>560.54</v>
      </c>
      <c r="E80" s="2" t="s">
        <v>23</v>
      </c>
      <c r="F80" s="2">
        <v>206.04</v>
      </c>
      <c r="G80" s="2" t="s">
        <v>23</v>
      </c>
      <c r="H80" s="2" t="s">
        <v>23</v>
      </c>
      <c r="I80" s="2">
        <v>239.06</v>
      </c>
      <c r="J80" s="2">
        <v>33.08</v>
      </c>
      <c r="K80" s="2">
        <v>96.53</v>
      </c>
      <c r="L80" s="2" t="s">
        <v>23</v>
      </c>
      <c r="M80" s="2" t="s">
        <v>23</v>
      </c>
      <c r="N80" s="2">
        <v>47.07</v>
      </c>
      <c r="O80" s="2" t="s">
        <v>23</v>
      </c>
      <c r="P80" s="2" t="s">
        <v>23</v>
      </c>
    </row>
    <row r="81" spans="1:16" x14ac:dyDescent="0.25">
      <c r="A81" s="2" t="s">
        <v>176</v>
      </c>
      <c r="B81" s="2" t="s">
        <v>177</v>
      </c>
      <c r="C81" s="2">
        <v>1146.58</v>
      </c>
      <c r="D81" s="2">
        <v>560.54</v>
      </c>
      <c r="E81" s="2" t="s">
        <v>23</v>
      </c>
      <c r="F81" s="2">
        <v>205.59</v>
      </c>
      <c r="G81" s="2" t="s">
        <v>23</v>
      </c>
      <c r="H81" s="2" t="s">
        <v>23</v>
      </c>
      <c r="I81" s="2">
        <v>239.06</v>
      </c>
      <c r="J81" s="2">
        <v>33.08</v>
      </c>
      <c r="K81" s="2">
        <v>58.81</v>
      </c>
      <c r="L81" s="2" t="s">
        <v>23</v>
      </c>
      <c r="M81" s="2" t="s">
        <v>23</v>
      </c>
      <c r="N81" s="2">
        <v>49.5</v>
      </c>
      <c r="O81" s="2" t="s">
        <v>23</v>
      </c>
      <c r="P81" s="2" t="s">
        <v>23</v>
      </c>
    </row>
    <row r="82" spans="1:16" x14ac:dyDescent="0.25">
      <c r="A82" s="2" t="s">
        <v>178</v>
      </c>
      <c r="B82" s="2" t="s">
        <v>179</v>
      </c>
      <c r="C82" s="2">
        <v>1219.25</v>
      </c>
      <c r="D82" s="2">
        <v>560.54</v>
      </c>
      <c r="E82" s="2" t="s">
        <v>23</v>
      </c>
      <c r="F82" s="2">
        <v>205.12</v>
      </c>
      <c r="G82" s="2" t="s">
        <v>23</v>
      </c>
      <c r="H82" s="2" t="s">
        <v>23</v>
      </c>
      <c r="I82" s="2">
        <v>239.06</v>
      </c>
      <c r="J82" s="2">
        <v>33.08</v>
      </c>
      <c r="K82" s="2">
        <v>132.78</v>
      </c>
      <c r="L82" s="2" t="s">
        <v>23</v>
      </c>
      <c r="M82" s="2" t="s">
        <v>23</v>
      </c>
      <c r="N82" s="2">
        <v>48.67</v>
      </c>
      <c r="O82" s="2" t="s">
        <v>23</v>
      </c>
      <c r="P82" s="2" t="s">
        <v>23</v>
      </c>
    </row>
    <row r="83" spans="1:16" x14ac:dyDescent="0.25">
      <c r="A83" s="2" t="s">
        <v>180</v>
      </c>
      <c r="B83" s="2" t="s">
        <v>181</v>
      </c>
      <c r="C83" s="2">
        <v>1223.78</v>
      </c>
      <c r="D83" s="2">
        <v>560.54</v>
      </c>
      <c r="E83" s="2" t="s">
        <v>23</v>
      </c>
      <c r="F83" s="2">
        <v>204.66</v>
      </c>
      <c r="G83" s="2" t="s">
        <v>23</v>
      </c>
      <c r="H83" s="2" t="s">
        <v>23</v>
      </c>
      <c r="I83" s="2">
        <v>239.06</v>
      </c>
      <c r="J83" s="2">
        <v>33.08</v>
      </c>
      <c r="K83" s="2">
        <v>135.97999999999999</v>
      </c>
      <c r="L83" s="2" t="s">
        <v>23</v>
      </c>
      <c r="M83" s="2" t="s">
        <v>23</v>
      </c>
      <c r="N83" s="2">
        <v>50.46</v>
      </c>
      <c r="O83" s="2" t="s">
        <v>23</v>
      </c>
      <c r="P83" s="2" t="s">
        <v>23</v>
      </c>
    </row>
    <row r="84" spans="1:16" x14ac:dyDescent="0.25">
      <c r="A84" s="2" t="s">
        <v>182</v>
      </c>
      <c r="B84" s="2" t="s">
        <v>183</v>
      </c>
      <c r="C84" s="2">
        <v>1234.5999999999999</v>
      </c>
      <c r="D84" s="2">
        <v>560.54</v>
      </c>
      <c r="E84" s="2" t="s">
        <v>23</v>
      </c>
      <c r="F84" s="2">
        <v>204.07</v>
      </c>
      <c r="G84" s="2" t="s">
        <v>23</v>
      </c>
      <c r="H84" s="2" t="s">
        <v>23</v>
      </c>
      <c r="I84" s="2">
        <v>239.06</v>
      </c>
      <c r="J84" s="2">
        <v>33.08</v>
      </c>
      <c r="K84" s="2">
        <v>161.88</v>
      </c>
      <c r="L84" s="2" t="s">
        <v>23</v>
      </c>
      <c r="M84" s="2" t="s">
        <v>23</v>
      </c>
      <c r="N84" s="2">
        <v>35.97</v>
      </c>
      <c r="O84" s="2" t="s">
        <v>23</v>
      </c>
      <c r="P84" s="2" t="s">
        <v>23</v>
      </c>
    </row>
    <row r="85" spans="1:16" x14ac:dyDescent="0.25">
      <c r="A85" s="2" t="s">
        <v>184</v>
      </c>
      <c r="B85" s="2" t="s">
        <v>185</v>
      </c>
      <c r="C85" s="2">
        <v>1234.93</v>
      </c>
      <c r="D85" s="2">
        <v>560.54</v>
      </c>
      <c r="E85" s="2" t="s">
        <v>23</v>
      </c>
      <c r="F85" s="2">
        <v>203.39</v>
      </c>
      <c r="G85" s="2" t="s">
        <v>23</v>
      </c>
      <c r="H85" s="2" t="s">
        <v>23</v>
      </c>
      <c r="I85" s="2">
        <v>239.06</v>
      </c>
      <c r="J85" s="2">
        <v>33.08</v>
      </c>
      <c r="K85" s="2">
        <v>160.55000000000001</v>
      </c>
      <c r="L85" s="2" t="s">
        <v>23</v>
      </c>
      <c r="M85" s="2" t="s">
        <v>23</v>
      </c>
      <c r="N85" s="2">
        <v>38.31</v>
      </c>
      <c r="O85" s="2" t="s">
        <v>23</v>
      </c>
      <c r="P85" s="2" t="s">
        <v>23</v>
      </c>
    </row>
    <row r="86" spans="1:16" x14ac:dyDescent="0.25">
      <c r="A86" s="2" t="s">
        <v>186</v>
      </c>
      <c r="B86" s="2" t="s">
        <v>187</v>
      </c>
      <c r="C86" s="2">
        <v>1241.24</v>
      </c>
      <c r="D86" s="2">
        <v>560.54</v>
      </c>
      <c r="E86" s="2" t="s">
        <v>23</v>
      </c>
      <c r="F86" s="2">
        <v>202.72</v>
      </c>
      <c r="G86" s="2" t="s">
        <v>23</v>
      </c>
      <c r="H86" s="2" t="s">
        <v>23</v>
      </c>
      <c r="I86" s="2">
        <v>239.06</v>
      </c>
      <c r="J86" s="2">
        <v>33.08</v>
      </c>
      <c r="K86" s="2">
        <v>167.75</v>
      </c>
      <c r="L86" s="2" t="s">
        <v>23</v>
      </c>
      <c r="M86" s="2" t="s">
        <v>23</v>
      </c>
      <c r="N86" s="2">
        <v>38.090000000000003</v>
      </c>
      <c r="O86" s="2" t="s">
        <v>23</v>
      </c>
      <c r="P86" s="2" t="s">
        <v>23</v>
      </c>
    </row>
    <row r="87" spans="1:16" x14ac:dyDescent="0.25">
      <c r="A87" s="2" t="s">
        <v>188</v>
      </c>
      <c r="B87" s="2" t="s">
        <v>189</v>
      </c>
      <c r="C87" s="2">
        <v>1201.52</v>
      </c>
      <c r="D87" s="2">
        <v>560.54</v>
      </c>
      <c r="E87" s="2" t="s">
        <v>23</v>
      </c>
      <c r="F87" s="2">
        <v>202.12</v>
      </c>
      <c r="G87" s="2" t="s">
        <v>23</v>
      </c>
      <c r="H87" s="2" t="s">
        <v>23</v>
      </c>
      <c r="I87" s="2">
        <v>239.06</v>
      </c>
      <c r="J87" s="2">
        <v>33.08</v>
      </c>
      <c r="K87" s="2">
        <v>125.95</v>
      </c>
      <c r="L87" s="2" t="s">
        <v>23</v>
      </c>
      <c r="M87" s="2" t="s">
        <v>23</v>
      </c>
      <c r="N87" s="2">
        <v>40.770000000000003</v>
      </c>
      <c r="O87" s="2" t="s">
        <v>23</v>
      </c>
      <c r="P87" s="2" t="s">
        <v>23</v>
      </c>
    </row>
    <row r="88" spans="1:16" x14ac:dyDescent="0.25">
      <c r="A88" s="2" t="s">
        <v>190</v>
      </c>
      <c r="B88" s="2" t="s">
        <v>191</v>
      </c>
      <c r="C88" s="2">
        <v>1205.8399999999999</v>
      </c>
      <c r="D88" s="2">
        <v>560.54</v>
      </c>
      <c r="E88" s="2" t="s">
        <v>23</v>
      </c>
      <c r="F88" s="2">
        <v>201.69</v>
      </c>
      <c r="G88" s="2" t="s">
        <v>23</v>
      </c>
      <c r="H88" s="2" t="s">
        <v>23</v>
      </c>
      <c r="I88" s="2">
        <v>94.12</v>
      </c>
      <c r="J88" s="2">
        <v>33.08</v>
      </c>
      <c r="K88" s="2">
        <v>274.83999999999997</v>
      </c>
      <c r="L88" s="2" t="s">
        <v>23</v>
      </c>
      <c r="M88" s="2" t="s">
        <v>23</v>
      </c>
      <c r="N88" s="2">
        <v>41.57</v>
      </c>
      <c r="O88" s="2" t="s">
        <v>23</v>
      </c>
      <c r="P88" s="2" t="s">
        <v>23</v>
      </c>
    </row>
    <row r="89" spans="1:16" x14ac:dyDescent="0.25">
      <c r="A89" s="2" t="s">
        <v>192</v>
      </c>
      <c r="B89" s="2" t="s">
        <v>193</v>
      </c>
      <c r="C89" s="2">
        <v>1193.79</v>
      </c>
      <c r="D89" s="2">
        <v>560.54</v>
      </c>
      <c r="E89" s="2" t="s">
        <v>23</v>
      </c>
      <c r="F89" s="2">
        <v>201.38</v>
      </c>
      <c r="G89" s="2" t="s">
        <v>23</v>
      </c>
      <c r="H89" s="2" t="s">
        <v>23</v>
      </c>
      <c r="I89" s="2">
        <v>94.12</v>
      </c>
      <c r="J89" s="2">
        <v>33.08</v>
      </c>
      <c r="K89" s="2">
        <v>260.48</v>
      </c>
      <c r="L89" s="2" t="s">
        <v>23</v>
      </c>
      <c r="M89" s="2" t="s">
        <v>23</v>
      </c>
      <c r="N89" s="2">
        <v>44.19</v>
      </c>
      <c r="O89" s="2" t="s">
        <v>23</v>
      </c>
      <c r="P89" s="2" t="s">
        <v>23</v>
      </c>
    </row>
    <row r="90" spans="1:16" x14ac:dyDescent="0.25">
      <c r="A90" s="2" t="s">
        <v>194</v>
      </c>
      <c r="B90" s="2" t="s">
        <v>195</v>
      </c>
      <c r="C90" s="2">
        <v>1212.99</v>
      </c>
      <c r="D90" s="2">
        <v>560.54</v>
      </c>
      <c r="E90" s="2" t="s">
        <v>23</v>
      </c>
      <c r="F90" s="2">
        <v>201.1</v>
      </c>
      <c r="G90" s="2" t="s">
        <v>23</v>
      </c>
      <c r="H90" s="2" t="s">
        <v>23</v>
      </c>
      <c r="I90" s="2">
        <v>94.12</v>
      </c>
      <c r="J90" s="2">
        <v>33.08</v>
      </c>
      <c r="K90" s="2">
        <v>279.47000000000003</v>
      </c>
      <c r="L90" s="2" t="s">
        <v>23</v>
      </c>
      <c r="M90" s="2" t="s">
        <v>23</v>
      </c>
      <c r="N90" s="2">
        <v>44.68</v>
      </c>
      <c r="O90" s="2" t="s">
        <v>23</v>
      </c>
      <c r="P90" s="2" t="s">
        <v>23</v>
      </c>
    </row>
    <row r="91" spans="1:16" x14ac:dyDescent="0.25">
      <c r="A91" s="2" t="s">
        <v>196</v>
      </c>
      <c r="B91" s="2" t="s">
        <v>197</v>
      </c>
      <c r="C91" s="2">
        <v>1232.42</v>
      </c>
      <c r="D91" s="2">
        <v>560.54</v>
      </c>
      <c r="E91" s="2" t="s">
        <v>23</v>
      </c>
      <c r="F91" s="2">
        <v>200.82</v>
      </c>
      <c r="G91" s="2" t="s">
        <v>23</v>
      </c>
      <c r="H91" s="2" t="s">
        <v>23</v>
      </c>
      <c r="I91" s="2">
        <v>94.12</v>
      </c>
      <c r="J91" s="2">
        <v>33.08</v>
      </c>
      <c r="K91" s="2">
        <v>298.24</v>
      </c>
      <c r="L91" s="2" t="s">
        <v>23</v>
      </c>
      <c r="M91" s="2" t="s">
        <v>23</v>
      </c>
      <c r="N91" s="2">
        <v>45.62</v>
      </c>
      <c r="O91" s="2" t="s">
        <v>23</v>
      </c>
      <c r="P91" s="2" t="s">
        <v>23</v>
      </c>
    </row>
    <row r="92" spans="1:16" x14ac:dyDescent="0.25">
      <c r="A92" s="2" t="s">
        <v>198</v>
      </c>
      <c r="B92" s="2" t="s">
        <v>199</v>
      </c>
      <c r="C92" s="2">
        <v>1218.27</v>
      </c>
      <c r="D92" s="2">
        <v>560.54</v>
      </c>
      <c r="E92" s="2" t="s">
        <v>23</v>
      </c>
      <c r="F92" s="2">
        <v>200.04</v>
      </c>
      <c r="G92" s="2" t="s">
        <v>23</v>
      </c>
      <c r="H92" s="2" t="s">
        <v>23</v>
      </c>
      <c r="I92" s="2">
        <v>94.12</v>
      </c>
      <c r="J92" s="2">
        <v>33.08</v>
      </c>
      <c r="K92" s="2">
        <v>281.26</v>
      </c>
      <c r="L92" s="2" t="s">
        <v>23</v>
      </c>
      <c r="M92" s="2" t="s">
        <v>23</v>
      </c>
      <c r="N92" s="2">
        <v>49.23</v>
      </c>
      <c r="O92" s="2" t="s">
        <v>23</v>
      </c>
      <c r="P92" s="2" t="s">
        <v>23</v>
      </c>
    </row>
    <row r="93" spans="1:16" x14ac:dyDescent="0.25">
      <c r="A93" s="2" t="s">
        <v>200</v>
      </c>
      <c r="B93" s="2" t="s">
        <v>201</v>
      </c>
      <c r="C93" s="2">
        <v>1229.74</v>
      </c>
      <c r="D93" s="2">
        <v>560.54</v>
      </c>
      <c r="E93" s="2" t="s">
        <v>23</v>
      </c>
      <c r="F93" s="2">
        <v>199.69</v>
      </c>
      <c r="G93" s="2" t="s">
        <v>23</v>
      </c>
      <c r="H93" s="2" t="s">
        <v>23</v>
      </c>
      <c r="I93" s="2">
        <v>94.12</v>
      </c>
      <c r="J93" s="2">
        <v>33.08</v>
      </c>
      <c r="K93" s="2">
        <v>292.33</v>
      </c>
      <c r="L93" s="2" t="s">
        <v>23</v>
      </c>
      <c r="M93" s="2" t="s">
        <v>23</v>
      </c>
      <c r="N93" s="2">
        <v>49.98</v>
      </c>
      <c r="O93" s="2" t="s">
        <v>23</v>
      </c>
      <c r="P93" s="2" t="s">
        <v>23</v>
      </c>
    </row>
    <row r="94" spans="1:16" x14ac:dyDescent="0.25">
      <c r="A94" s="2" t="s">
        <v>202</v>
      </c>
      <c r="B94" s="2" t="s">
        <v>203</v>
      </c>
      <c r="C94" s="2">
        <v>1323.42</v>
      </c>
      <c r="D94" s="2">
        <v>560.54</v>
      </c>
      <c r="E94" s="2" t="s">
        <v>23</v>
      </c>
      <c r="F94" s="2">
        <v>199.55</v>
      </c>
      <c r="G94" s="2" t="s">
        <v>23</v>
      </c>
      <c r="H94" s="2" t="s">
        <v>23</v>
      </c>
      <c r="I94" s="2">
        <v>94.12</v>
      </c>
      <c r="J94" s="2">
        <v>33.08</v>
      </c>
      <c r="K94" s="2">
        <v>376.04</v>
      </c>
      <c r="L94" s="2" t="s">
        <v>23</v>
      </c>
      <c r="M94" s="2" t="s">
        <v>23</v>
      </c>
      <c r="N94" s="2">
        <v>60.09</v>
      </c>
      <c r="O94" s="2" t="s">
        <v>23</v>
      </c>
      <c r="P94" s="2" t="s">
        <v>23</v>
      </c>
    </row>
    <row r="95" spans="1:16" x14ac:dyDescent="0.25">
      <c r="A95" s="2" t="s">
        <v>204</v>
      </c>
      <c r="B95" s="2" t="s">
        <v>205</v>
      </c>
      <c r="C95" s="2">
        <v>1371.88</v>
      </c>
      <c r="D95" s="2">
        <v>560.54</v>
      </c>
      <c r="E95" s="2" t="s">
        <v>23</v>
      </c>
      <c r="F95" s="2">
        <v>199.44</v>
      </c>
      <c r="G95" s="2" t="s">
        <v>23</v>
      </c>
      <c r="H95" s="2" t="s">
        <v>23</v>
      </c>
      <c r="I95" s="2">
        <v>94.12</v>
      </c>
      <c r="J95" s="2">
        <v>33.08</v>
      </c>
      <c r="K95" s="2">
        <v>423.93</v>
      </c>
      <c r="L95" s="2" t="s">
        <v>23</v>
      </c>
      <c r="M95" s="2" t="s">
        <v>23</v>
      </c>
      <c r="N95" s="2">
        <v>60.77</v>
      </c>
      <c r="O95" s="2" t="s">
        <v>23</v>
      </c>
      <c r="P95" s="2" t="s">
        <v>23</v>
      </c>
    </row>
    <row r="96" spans="1:16" x14ac:dyDescent="0.25">
      <c r="A96" s="2" t="s">
        <v>206</v>
      </c>
      <c r="B96" s="2" t="s">
        <v>207</v>
      </c>
      <c r="C96" s="2">
        <v>1366.19</v>
      </c>
      <c r="D96" s="2">
        <v>560.54</v>
      </c>
      <c r="E96" s="2" t="s">
        <v>23</v>
      </c>
      <c r="F96" s="2">
        <v>199.44</v>
      </c>
      <c r="G96" s="2" t="s">
        <v>23</v>
      </c>
      <c r="H96" s="2" t="s">
        <v>23</v>
      </c>
      <c r="I96" s="2">
        <v>94.12</v>
      </c>
      <c r="J96" s="2">
        <v>33.08</v>
      </c>
      <c r="K96" s="2">
        <v>417.59</v>
      </c>
      <c r="L96" s="2" t="s">
        <v>23</v>
      </c>
      <c r="M96" s="2" t="s">
        <v>23</v>
      </c>
      <c r="N96" s="2">
        <v>61.42</v>
      </c>
      <c r="O96" s="2" t="s">
        <v>23</v>
      </c>
      <c r="P96" s="2" t="s">
        <v>23</v>
      </c>
    </row>
    <row r="97" spans="1:16" x14ac:dyDescent="0.25">
      <c r="A97" s="2" t="s">
        <v>208</v>
      </c>
      <c r="B97" s="2" t="s">
        <v>209</v>
      </c>
      <c r="C97" s="2">
        <v>1371.92</v>
      </c>
      <c r="D97" s="2">
        <v>560.54</v>
      </c>
      <c r="E97" s="2" t="s">
        <v>23</v>
      </c>
      <c r="F97" s="2">
        <v>199.47</v>
      </c>
      <c r="G97" s="2" t="s">
        <v>23</v>
      </c>
      <c r="H97" s="2" t="s">
        <v>23</v>
      </c>
      <c r="I97" s="2">
        <v>94.12</v>
      </c>
      <c r="J97" s="2">
        <v>33.08</v>
      </c>
      <c r="K97" s="2">
        <v>422.89</v>
      </c>
      <c r="L97" s="2" t="s">
        <v>23</v>
      </c>
      <c r="M97" s="2" t="s">
        <v>23</v>
      </c>
      <c r="N97" s="2">
        <v>61.82</v>
      </c>
      <c r="O97" s="2" t="s">
        <v>23</v>
      </c>
      <c r="P97" s="2" t="s">
        <v>23</v>
      </c>
    </row>
    <row r="98" spans="1:16" x14ac:dyDescent="0.25">
      <c r="A98" s="2" t="s">
        <v>210</v>
      </c>
      <c r="B98" s="2" t="s">
        <v>211</v>
      </c>
      <c r="C98" s="2">
        <v>1360.73</v>
      </c>
      <c r="D98" s="2">
        <v>560.54</v>
      </c>
      <c r="E98" s="2" t="s">
        <v>23</v>
      </c>
      <c r="F98" s="2">
        <v>199.51</v>
      </c>
      <c r="G98" s="2" t="s">
        <v>23</v>
      </c>
      <c r="H98" s="2" t="s">
        <v>23</v>
      </c>
      <c r="I98" s="2">
        <v>94.12</v>
      </c>
      <c r="J98" s="2">
        <v>33.08</v>
      </c>
      <c r="K98" s="2">
        <v>406.92</v>
      </c>
      <c r="L98" s="2" t="s">
        <v>23</v>
      </c>
      <c r="M98" s="2" t="s">
        <v>23</v>
      </c>
      <c r="N98" s="2">
        <v>66.56</v>
      </c>
      <c r="O98" s="2" t="s">
        <v>23</v>
      </c>
      <c r="P98" s="2" t="s">
        <v>23</v>
      </c>
    </row>
    <row r="99" spans="1:16" x14ac:dyDescent="0.25">
      <c r="A99" s="2" t="s">
        <v>212</v>
      </c>
      <c r="B99" s="2" t="s">
        <v>213</v>
      </c>
      <c r="C99" s="2">
        <v>1334.31</v>
      </c>
      <c r="D99" s="2">
        <v>560.54</v>
      </c>
      <c r="E99" s="2" t="s">
        <v>23</v>
      </c>
      <c r="F99" s="2">
        <v>199.58</v>
      </c>
      <c r="G99" s="2" t="s">
        <v>23</v>
      </c>
      <c r="H99" s="2" t="s">
        <v>23</v>
      </c>
      <c r="I99" s="2">
        <v>94.12</v>
      </c>
      <c r="J99" s="2">
        <v>33.08</v>
      </c>
      <c r="K99" s="2">
        <v>381.48</v>
      </c>
      <c r="L99" s="2" t="s">
        <v>23</v>
      </c>
      <c r="M99" s="2" t="s">
        <v>23</v>
      </c>
      <c r="N99" s="2">
        <v>65.510000000000005</v>
      </c>
      <c r="O99" s="2" t="s">
        <v>23</v>
      </c>
      <c r="P99" s="2" t="s">
        <v>23</v>
      </c>
    </row>
    <row r="100" spans="1:16" x14ac:dyDescent="0.25">
      <c r="A100" s="3" t="s">
        <v>214</v>
      </c>
      <c r="B100" s="3" t="s">
        <v>215</v>
      </c>
      <c r="C100" s="3">
        <v>28.19</v>
      </c>
      <c r="D100" s="3">
        <v>13.45</v>
      </c>
      <c r="E100" s="3" t="s">
        <v>216</v>
      </c>
      <c r="F100" s="3">
        <v>1.75</v>
      </c>
      <c r="G100" s="3" t="s">
        <v>216</v>
      </c>
      <c r="H100" s="3" t="s">
        <v>216</v>
      </c>
      <c r="I100" s="3">
        <v>0.88</v>
      </c>
      <c r="J100" s="3">
        <v>0.79</v>
      </c>
      <c r="K100" s="3">
        <v>10.26</v>
      </c>
      <c r="L100" s="3" t="s">
        <v>216</v>
      </c>
      <c r="M100" s="3" t="s">
        <v>216</v>
      </c>
      <c r="N100" s="3">
        <v>1.05</v>
      </c>
      <c r="O100" s="3" t="s">
        <v>216</v>
      </c>
      <c r="P100" s="3" t="s">
        <v>216</v>
      </c>
    </row>
    <row r="101" spans="1:16" x14ac:dyDescent="0.25">
      <c r="D101" s="4">
        <f>SUM(D4:D99)/4000</f>
        <v>13.452960000000017</v>
      </c>
      <c r="E101" s="4"/>
      <c r="F101" s="4">
        <f>SUM(F4:F99)/4000</f>
        <v>1.7459824999999991</v>
      </c>
      <c r="G101" s="4"/>
      <c r="H101" s="4"/>
      <c r="I101" s="4">
        <f>SUM(I4:I99)/4000</f>
        <v>0.88000999999999963</v>
      </c>
      <c r="J101" s="4">
        <f>SUM(J4:J99)/4000</f>
        <v>0.79391999999999896</v>
      </c>
      <c r="K101" s="4">
        <f>SUM(K4:K99)/4000</f>
        <v>10.264965000000004</v>
      </c>
      <c r="L101" s="4"/>
      <c r="M101" s="4"/>
      <c r="N101" s="4">
        <f>SUM(N4:N99)/4000</f>
        <v>1.0525250000000004</v>
      </c>
      <c r="O101" s="4"/>
      <c r="P101" s="4"/>
    </row>
    <row r="102" spans="1:16" x14ac:dyDescent="0.25">
      <c r="D102" s="4"/>
      <c r="E102" s="4"/>
      <c r="F102" s="4">
        <f>F101+I101</f>
        <v>2.6259924999999988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x14ac:dyDescent="0.25">
      <c r="D104" s="4"/>
      <c r="E104" s="4"/>
      <c r="F104" s="4"/>
      <c r="G104" s="4"/>
      <c r="H104" s="4"/>
      <c r="I104" s="4"/>
      <c r="J104" s="4"/>
      <c r="L104" s="4"/>
      <c r="M104" s="4"/>
      <c r="N104" s="4"/>
      <c r="O104" s="4"/>
      <c r="P104" s="4"/>
    </row>
    <row r="105" spans="1:16" x14ac:dyDescent="0.25">
      <c r="D105" s="4"/>
      <c r="E105" s="4"/>
      <c r="F105" s="4"/>
      <c r="G105" s="4"/>
      <c r="H105" s="4"/>
      <c r="I105" s="4"/>
      <c r="J105" s="4"/>
      <c r="L105" s="4"/>
      <c r="M105" s="4"/>
      <c r="N105" s="4"/>
      <c r="O105" s="4"/>
      <c r="P105" s="4"/>
    </row>
    <row r="106" spans="1:16" x14ac:dyDescent="0.25">
      <c r="D106" s="4"/>
      <c r="E106" s="4"/>
      <c r="F106" s="4">
        <v>0.87059399999999998</v>
      </c>
      <c r="G106" s="4"/>
      <c r="H106" s="4"/>
      <c r="I106" s="4"/>
      <c r="J106" s="4"/>
      <c r="L106" s="4"/>
      <c r="M106" s="4"/>
      <c r="N106" s="4"/>
      <c r="O106" s="4"/>
      <c r="P106" s="4"/>
    </row>
    <row r="107" spans="1:16" x14ac:dyDescent="0.25">
      <c r="D107" s="4"/>
      <c r="E107" s="4"/>
      <c r="F107" s="4">
        <v>0.56471000000000005</v>
      </c>
      <c r="G107" s="4"/>
      <c r="H107" s="4"/>
      <c r="I107" s="4"/>
      <c r="J107" s="4"/>
      <c r="L107" s="4"/>
      <c r="M107" s="4"/>
      <c r="N107" s="4">
        <v>0.229437</v>
      </c>
      <c r="O107" s="4"/>
      <c r="P107" s="4"/>
    </row>
    <row r="108" spans="1:16" x14ac:dyDescent="0.25">
      <c r="D108" s="4"/>
      <c r="E108" s="4"/>
      <c r="F108" s="4">
        <v>0.31529699999999999</v>
      </c>
      <c r="G108" s="4"/>
      <c r="H108" s="4"/>
      <c r="I108" s="4"/>
      <c r="J108" s="4"/>
      <c r="K108" s="4"/>
      <c r="L108" s="4"/>
      <c r="M108" s="4"/>
      <c r="N108" s="4">
        <v>0.110915</v>
      </c>
      <c r="O108" s="4"/>
      <c r="P108" s="4"/>
    </row>
    <row r="109" spans="1:16" x14ac:dyDescent="0.25">
      <c r="D109" s="4"/>
      <c r="E109" s="4"/>
      <c r="F109" s="4">
        <v>0.77274900000000002</v>
      </c>
      <c r="G109" s="4"/>
      <c r="H109" s="4"/>
      <c r="I109" s="4"/>
      <c r="J109" s="4"/>
      <c r="K109" s="4">
        <v>4.942526</v>
      </c>
      <c r="L109" s="4"/>
      <c r="M109" s="4"/>
      <c r="N109" s="4">
        <v>0.175286</v>
      </c>
      <c r="O109" s="4"/>
      <c r="P109" s="4"/>
    </row>
    <row r="110" spans="1:16" x14ac:dyDescent="0.25">
      <c r="D110" s="4"/>
      <c r="E110" s="4"/>
      <c r="F110" s="4">
        <v>0.10272100000000001</v>
      </c>
      <c r="G110" s="4"/>
      <c r="H110" s="4"/>
      <c r="I110" s="4"/>
      <c r="J110" s="4"/>
      <c r="K110" s="4">
        <v>5.3669000000000002</v>
      </c>
      <c r="L110" s="4"/>
      <c r="M110" s="4"/>
      <c r="N110" s="4">
        <v>0.42564600000000002</v>
      </c>
      <c r="O110" s="4"/>
      <c r="P110" s="4"/>
    </row>
    <row r="111" spans="1:16" x14ac:dyDescent="0.25">
      <c r="D111" s="4"/>
      <c r="E111" s="4"/>
      <c r="G111" s="4"/>
      <c r="H111" s="4"/>
      <c r="I111" s="4"/>
      <c r="J111" s="4"/>
      <c r="K111" s="4">
        <v>-4.4499999999999998E-2</v>
      </c>
      <c r="L111" s="4"/>
      <c r="M111" s="4"/>
      <c r="N111" s="4">
        <v>0.111248</v>
      </c>
      <c r="O111" s="4"/>
      <c r="P111" s="4"/>
    </row>
    <row r="112" spans="1:16" x14ac:dyDescent="0.25">
      <c r="D112" s="4"/>
      <c r="E112" s="4"/>
      <c r="F112" s="4">
        <f>SUM(F106:F111)</f>
        <v>2.6260709999999996</v>
      </c>
      <c r="G112" s="4"/>
      <c r="H112" s="4"/>
      <c r="I112" s="4"/>
      <c r="J112" s="4"/>
      <c r="K112" s="4">
        <f>SUM(K106:K111)</f>
        <v>10.264926000000001</v>
      </c>
      <c r="L112" s="4"/>
      <c r="M112" s="4"/>
      <c r="N112" s="4">
        <f>SUM(N106:N111)</f>
        <v>1.052532</v>
      </c>
      <c r="O112" s="4"/>
      <c r="P112" s="4"/>
    </row>
    <row r="113" spans="4:16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4:16" x14ac:dyDescent="0.25">
      <c r="D114" s="4"/>
      <c r="E114" s="4"/>
      <c r="F114" s="4">
        <f>F112-F102</f>
        <v>7.8500000000758519E-5</v>
      </c>
      <c r="G114" s="4"/>
      <c r="H114" s="4"/>
      <c r="I114" s="4"/>
      <c r="J114" s="4"/>
      <c r="K114" s="4">
        <f>K112-K101</f>
        <v>-3.9000000002786805E-5</v>
      </c>
      <c r="L114" s="4"/>
      <c r="M114" s="4"/>
      <c r="N114" s="4">
        <f>N112-N101</f>
        <v>6.9999999996461781E-6</v>
      </c>
      <c r="O114" s="4"/>
      <c r="P114" s="4"/>
    </row>
    <row r="115" spans="4:16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4:16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4:16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4:16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</sheetData>
  <pageMargins left="0.7" right="0.7" top="0.75" bottom="0.75" header="0.3" footer="0.3"/>
  <pageSetup orientation="portrait" r:id="rId1"/>
  <ignoredErrors>
    <ignoredError sqref="A1:P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169F-259A-4468-853F-791DC7B8CBD4}">
  <dimension ref="F2:K98"/>
  <sheetViews>
    <sheetView topLeftCell="A76" workbookViewId="0">
      <selection activeCell="J3" sqref="J3:K98"/>
    </sheetView>
  </sheetViews>
  <sheetFormatPr defaultRowHeight="15.75" x14ac:dyDescent="0.25"/>
  <sheetData>
    <row r="2" spans="6:11" x14ac:dyDescent="0.25">
      <c r="F2" s="5" t="s">
        <v>217</v>
      </c>
      <c r="J2" t="s">
        <v>218</v>
      </c>
    </row>
    <row r="3" spans="6:11" x14ac:dyDescent="0.25">
      <c r="F3">
        <v>20</v>
      </c>
      <c r="G3">
        <v>20</v>
      </c>
      <c r="J3">
        <v>0</v>
      </c>
      <c r="K3">
        <v>44.7</v>
      </c>
    </row>
    <row r="4" spans="6:11" x14ac:dyDescent="0.25">
      <c r="F4">
        <v>20</v>
      </c>
      <c r="G4">
        <v>0</v>
      </c>
      <c r="J4">
        <v>5.22</v>
      </c>
      <c r="K4">
        <v>41.08</v>
      </c>
    </row>
    <row r="5" spans="6:11" x14ac:dyDescent="0.25">
      <c r="F5">
        <v>0</v>
      </c>
      <c r="G5">
        <v>0</v>
      </c>
      <c r="J5">
        <v>0</v>
      </c>
      <c r="K5">
        <v>0</v>
      </c>
    </row>
    <row r="6" spans="6:11" x14ac:dyDescent="0.25">
      <c r="F6">
        <v>0</v>
      </c>
      <c r="G6">
        <v>0</v>
      </c>
      <c r="J6">
        <v>0</v>
      </c>
      <c r="K6">
        <v>0</v>
      </c>
    </row>
    <row r="7" spans="6:11" x14ac:dyDescent="0.25">
      <c r="F7">
        <v>0</v>
      </c>
      <c r="G7">
        <v>0</v>
      </c>
      <c r="J7">
        <v>0</v>
      </c>
      <c r="K7">
        <v>0</v>
      </c>
    </row>
    <row r="8" spans="6:11" x14ac:dyDescent="0.25">
      <c r="F8">
        <v>0</v>
      </c>
      <c r="G8">
        <v>0</v>
      </c>
      <c r="J8">
        <v>0</v>
      </c>
      <c r="K8">
        <v>0</v>
      </c>
    </row>
    <row r="9" spans="6:11" x14ac:dyDescent="0.25">
      <c r="F9">
        <v>0</v>
      </c>
      <c r="G9">
        <v>0</v>
      </c>
      <c r="J9">
        <v>0</v>
      </c>
      <c r="K9">
        <v>0</v>
      </c>
    </row>
    <row r="10" spans="6:11" x14ac:dyDescent="0.25">
      <c r="F10">
        <v>0</v>
      </c>
      <c r="G10">
        <v>0</v>
      </c>
      <c r="J10">
        <v>0</v>
      </c>
      <c r="K10">
        <v>0</v>
      </c>
    </row>
    <row r="11" spans="6:11" x14ac:dyDescent="0.25">
      <c r="F11">
        <v>0</v>
      </c>
      <c r="G11">
        <v>0</v>
      </c>
      <c r="J11">
        <v>0</v>
      </c>
      <c r="K11">
        <v>0</v>
      </c>
    </row>
    <row r="12" spans="6:11" x14ac:dyDescent="0.25">
      <c r="F12">
        <v>0</v>
      </c>
      <c r="G12">
        <v>0</v>
      </c>
      <c r="J12">
        <v>0</v>
      </c>
      <c r="K12">
        <v>0</v>
      </c>
    </row>
    <row r="13" spans="6:11" x14ac:dyDescent="0.25">
      <c r="F13">
        <v>0</v>
      </c>
      <c r="G13">
        <v>0</v>
      </c>
      <c r="J13">
        <v>0</v>
      </c>
      <c r="K13">
        <v>0</v>
      </c>
    </row>
    <row r="14" spans="6:11" x14ac:dyDescent="0.25">
      <c r="F14">
        <v>0</v>
      </c>
      <c r="G14">
        <v>0</v>
      </c>
      <c r="J14">
        <v>0</v>
      </c>
      <c r="K14">
        <v>0</v>
      </c>
    </row>
    <row r="15" spans="6:11" x14ac:dyDescent="0.25">
      <c r="F15">
        <v>0</v>
      </c>
      <c r="G15">
        <v>0</v>
      </c>
      <c r="J15">
        <v>0</v>
      </c>
      <c r="K15">
        <v>0</v>
      </c>
    </row>
    <row r="16" spans="6:11" x14ac:dyDescent="0.25">
      <c r="F16">
        <v>0</v>
      </c>
      <c r="G16">
        <v>0</v>
      </c>
      <c r="J16">
        <v>0</v>
      </c>
      <c r="K16">
        <v>0</v>
      </c>
    </row>
    <row r="17" spans="6:11" x14ac:dyDescent="0.25">
      <c r="F17">
        <v>0</v>
      </c>
      <c r="G17">
        <v>0</v>
      </c>
      <c r="J17">
        <v>0</v>
      </c>
      <c r="K17">
        <v>0</v>
      </c>
    </row>
    <row r="18" spans="6:11" x14ac:dyDescent="0.25">
      <c r="F18">
        <v>0</v>
      </c>
      <c r="G18">
        <v>0</v>
      </c>
      <c r="J18">
        <v>0</v>
      </c>
      <c r="K18">
        <v>0</v>
      </c>
    </row>
    <row r="19" spans="6:11" x14ac:dyDescent="0.25">
      <c r="F19">
        <v>0</v>
      </c>
      <c r="G19">
        <v>0</v>
      </c>
      <c r="J19">
        <v>0</v>
      </c>
      <c r="K19">
        <v>0</v>
      </c>
    </row>
    <row r="20" spans="6:11" x14ac:dyDescent="0.25">
      <c r="F20">
        <v>0</v>
      </c>
      <c r="G20">
        <v>0</v>
      </c>
      <c r="J20">
        <v>0</v>
      </c>
      <c r="K20">
        <v>0</v>
      </c>
    </row>
    <row r="21" spans="6:11" x14ac:dyDescent="0.25">
      <c r="F21">
        <v>0</v>
      </c>
      <c r="G21">
        <v>0</v>
      </c>
      <c r="J21">
        <v>0</v>
      </c>
      <c r="K21">
        <v>0</v>
      </c>
    </row>
    <row r="22" spans="6:11" x14ac:dyDescent="0.25">
      <c r="F22">
        <v>0</v>
      </c>
      <c r="G22">
        <v>0</v>
      </c>
      <c r="J22">
        <v>0</v>
      </c>
      <c r="K22">
        <v>0</v>
      </c>
    </row>
    <row r="23" spans="6:11" x14ac:dyDescent="0.25">
      <c r="F23">
        <v>0</v>
      </c>
      <c r="G23">
        <v>0</v>
      </c>
      <c r="J23">
        <v>0</v>
      </c>
      <c r="K23">
        <v>0</v>
      </c>
    </row>
    <row r="24" spans="6:11" x14ac:dyDescent="0.25">
      <c r="F24">
        <v>0</v>
      </c>
      <c r="G24">
        <v>0</v>
      </c>
      <c r="J24">
        <v>0</v>
      </c>
      <c r="K24">
        <v>0</v>
      </c>
    </row>
    <row r="25" spans="6:11" x14ac:dyDescent="0.25">
      <c r="F25">
        <v>0</v>
      </c>
      <c r="G25">
        <v>0</v>
      </c>
      <c r="J25">
        <v>0</v>
      </c>
      <c r="K25">
        <v>0</v>
      </c>
    </row>
    <row r="26" spans="6:11" x14ac:dyDescent="0.25">
      <c r="F26">
        <v>0</v>
      </c>
      <c r="G26">
        <v>0</v>
      </c>
      <c r="J26">
        <v>0</v>
      </c>
      <c r="K26">
        <v>0</v>
      </c>
    </row>
    <row r="27" spans="6:11" x14ac:dyDescent="0.25">
      <c r="F27">
        <v>0</v>
      </c>
      <c r="G27">
        <v>0</v>
      </c>
      <c r="J27">
        <v>0</v>
      </c>
      <c r="K27">
        <v>0</v>
      </c>
    </row>
    <row r="28" spans="6:11" x14ac:dyDescent="0.25">
      <c r="F28">
        <v>0</v>
      </c>
      <c r="G28">
        <v>0</v>
      </c>
      <c r="J28">
        <v>0</v>
      </c>
      <c r="K28">
        <v>0</v>
      </c>
    </row>
    <row r="29" spans="6:11" x14ac:dyDescent="0.25">
      <c r="F29">
        <v>0</v>
      </c>
      <c r="G29">
        <v>0</v>
      </c>
      <c r="J29">
        <v>0</v>
      </c>
      <c r="K29">
        <v>0</v>
      </c>
    </row>
    <row r="30" spans="6:11" x14ac:dyDescent="0.25">
      <c r="F30">
        <v>0</v>
      </c>
      <c r="G30">
        <v>0</v>
      </c>
      <c r="J30">
        <v>0</v>
      </c>
      <c r="K30">
        <v>0</v>
      </c>
    </row>
    <row r="31" spans="6:11" x14ac:dyDescent="0.25">
      <c r="F31">
        <v>0</v>
      </c>
      <c r="G31">
        <v>0</v>
      </c>
      <c r="J31">
        <v>0</v>
      </c>
      <c r="K31">
        <v>0</v>
      </c>
    </row>
    <row r="32" spans="6:11" x14ac:dyDescent="0.25">
      <c r="F32">
        <v>0</v>
      </c>
      <c r="G32">
        <v>0</v>
      </c>
      <c r="J32">
        <v>0</v>
      </c>
      <c r="K32">
        <v>0</v>
      </c>
    </row>
    <row r="33" spans="6:11" x14ac:dyDescent="0.25">
      <c r="F33">
        <v>0</v>
      </c>
      <c r="G33">
        <v>0</v>
      </c>
      <c r="J33">
        <v>0</v>
      </c>
      <c r="K33">
        <v>0</v>
      </c>
    </row>
    <row r="34" spans="6:11" x14ac:dyDescent="0.25">
      <c r="F34">
        <v>0</v>
      </c>
      <c r="G34">
        <v>0</v>
      </c>
      <c r="J34">
        <v>0</v>
      </c>
      <c r="K34">
        <v>0</v>
      </c>
    </row>
    <row r="35" spans="6:11" x14ac:dyDescent="0.25">
      <c r="F35">
        <v>0</v>
      </c>
      <c r="G35">
        <v>0</v>
      </c>
      <c r="J35">
        <v>0</v>
      </c>
      <c r="K35">
        <v>0</v>
      </c>
    </row>
    <row r="36" spans="6:11" x14ac:dyDescent="0.25">
      <c r="F36">
        <v>0</v>
      </c>
      <c r="G36">
        <v>0</v>
      </c>
      <c r="J36">
        <v>0</v>
      </c>
      <c r="K36">
        <v>0</v>
      </c>
    </row>
    <row r="37" spans="6:11" x14ac:dyDescent="0.25">
      <c r="F37">
        <v>0</v>
      </c>
      <c r="G37">
        <v>0</v>
      </c>
      <c r="J37">
        <v>0</v>
      </c>
      <c r="K37">
        <v>0</v>
      </c>
    </row>
    <row r="38" spans="6:11" x14ac:dyDescent="0.25">
      <c r="F38">
        <v>0</v>
      </c>
      <c r="G38">
        <v>0</v>
      </c>
      <c r="J38">
        <v>0</v>
      </c>
      <c r="K38">
        <v>0</v>
      </c>
    </row>
    <row r="39" spans="6:11" x14ac:dyDescent="0.25">
      <c r="F39">
        <v>0</v>
      </c>
      <c r="G39">
        <v>0</v>
      </c>
      <c r="J39">
        <v>0</v>
      </c>
      <c r="K39">
        <v>0</v>
      </c>
    </row>
    <row r="40" spans="6:11" x14ac:dyDescent="0.25">
      <c r="F40">
        <v>0</v>
      </c>
      <c r="G40">
        <v>0</v>
      </c>
      <c r="J40">
        <v>0</v>
      </c>
      <c r="K40">
        <v>0</v>
      </c>
    </row>
    <row r="41" spans="6:11" x14ac:dyDescent="0.25">
      <c r="F41">
        <v>0</v>
      </c>
      <c r="G41">
        <v>0</v>
      </c>
      <c r="J41">
        <v>0</v>
      </c>
      <c r="K41">
        <v>0</v>
      </c>
    </row>
    <row r="42" spans="6:11" x14ac:dyDescent="0.25">
      <c r="F42">
        <v>0</v>
      </c>
      <c r="G42">
        <v>0</v>
      </c>
      <c r="J42">
        <v>0</v>
      </c>
      <c r="K42">
        <v>0</v>
      </c>
    </row>
    <row r="43" spans="6:11" x14ac:dyDescent="0.25">
      <c r="F43">
        <v>0</v>
      </c>
      <c r="G43">
        <v>0</v>
      </c>
      <c r="J43">
        <v>0</v>
      </c>
      <c r="K43">
        <v>0</v>
      </c>
    </row>
    <row r="44" spans="6:11" x14ac:dyDescent="0.25">
      <c r="F44">
        <v>0</v>
      </c>
      <c r="G44">
        <v>0</v>
      </c>
      <c r="J44">
        <v>0</v>
      </c>
      <c r="K44">
        <v>0</v>
      </c>
    </row>
    <row r="45" spans="6:11" x14ac:dyDescent="0.25">
      <c r="F45">
        <v>0</v>
      </c>
      <c r="G45">
        <v>0</v>
      </c>
      <c r="J45">
        <v>0</v>
      </c>
      <c r="K45">
        <v>0</v>
      </c>
    </row>
    <row r="46" spans="6:11" x14ac:dyDescent="0.25">
      <c r="F46">
        <v>0</v>
      </c>
      <c r="G46">
        <v>0</v>
      </c>
      <c r="J46">
        <v>0</v>
      </c>
      <c r="K46">
        <v>0</v>
      </c>
    </row>
    <row r="47" spans="6:11" x14ac:dyDescent="0.25">
      <c r="F47">
        <v>0</v>
      </c>
      <c r="G47">
        <v>0</v>
      </c>
      <c r="J47">
        <v>0</v>
      </c>
      <c r="K47">
        <v>0</v>
      </c>
    </row>
    <row r="48" spans="6:11" x14ac:dyDescent="0.25">
      <c r="F48">
        <v>0</v>
      </c>
      <c r="G48">
        <v>0</v>
      </c>
      <c r="J48">
        <v>0</v>
      </c>
      <c r="K48">
        <v>0</v>
      </c>
    </row>
    <row r="49" spans="6:11" x14ac:dyDescent="0.25">
      <c r="F49">
        <v>0</v>
      </c>
      <c r="G49">
        <v>0</v>
      </c>
      <c r="J49">
        <v>0</v>
      </c>
      <c r="K49">
        <v>0</v>
      </c>
    </row>
    <row r="50" spans="6:11" x14ac:dyDescent="0.25">
      <c r="F50">
        <v>0</v>
      </c>
      <c r="G50">
        <v>0</v>
      </c>
      <c r="J50">
        <v>0</v>
      </c>
      <c r="K50">
        <v>0</v>
      </c>
    </row>
    <row r="51" spans="6:11" x14ac:dyDescent="0.25">
      <c r="F51">
        <v>0</v>
      </c>
      <c r="G51">
        <v>0</v>
      </c>
      <c r="J51">
        <v>0</v>
      </c>
      <c r="K51">
        <v>0</v>
      </c>
    </row>
    <row r="52" spans="6:11" x14ac:dyDescent="0.25">
      <c r="F52">
        <v>0</v>
      </c>
      <c r="G52">
        <v>0</v>
      </c>
      <c r="J52">
        <v>0</v>
      </c>
      <c r="K52">
        <v>0</v>
      </c>
    </row>
    <row r="53" spans="6:11" x14ac:dyDescent="0.25">
      <c r="F53">
        <v>0</v>
      </c>
      <c r="G53">
        <v>0</v>
      </c>
      <c r="J53">
        <v>0</v>
      </c>
      <c r="K53">
        <v>0</v>
      </c>
    </row>
    <row r="54" spans="6:11" x14ac:dyDescent="0.25">
      <c r="F54">
        <v>0</v>
      </c>
      <c r="G54">
        <v>0</v>
      </c>
      <c r="J54">
        <v>0</v>
      </c>
      <c r="K54">
        <v>0</v>
      </c>
    </row>
    <row r="55" spans="6:11" x14ac:dyDescent="0.25">
      <c r="F55">
        <v>0</v>
      </c>
      <c r="G55">
        <v>0</v>
      </c>
      <c r="J55">
        <v>0</v>
      </c>
      <c r="K55">
        <v>0</v>
      </c>
    </row>
    <row r="56" spans="6:11" x14ac:dyDescent="0.25">
      <c r="F56">
        <v>0</v>
      </c>
      <c r="G56">
        <v>0</v>
      </c>
      <c r="J56">
        <v>0</v>
      </c>
      <c r="K56">
        <v>0</v>
      </c>
    </row>
    <row r="57" spans="6:11" x14ac:dyDescent="0.25">
      <c r="F57">
        <v>0</v>
      </c>
      <c r="G57">
        <v>0</v>
      </c>
      <c r="J57">
        <v>0</v>
      </c>
      <c r="K57">
        <v>0</v>
      </c>
    </row>
    <row r="58" spans="6:11" x14ac:dyDescent="0.25">
      <c r="F58">
        <v>0</v>
      </c>
      <c r="G58">
        <v>0</v>
      </c>
      <c r="J58">
        <v>0</v>
      </c>
      <c r="K58">
        <v>0</v>
      </c>
    </row>
    <row r="59" spans="6:11" x14ac:dyDescent="0.25">
      <c r="F59">
        <v>0</v>
      </c>
      <c r="G59">
        <v>0</v>
      </c>
      <c r="J59">
        <v>0</v>
      </c>
      <c r="K59">
        <v>0</v>
      </c>
    </row>
    <row r="60" spans="6:11" x14ac:dyDescent="0.25">
      <c r="F60">
        <v>0</v>
      </c>
      <c r="G60">
        <v>0</v>
      </c>
      <c r="J60">
        <v>0</v>
      </c>
      <c r="K60">
        <v>0</v>
      </c>
    </row>
    <row r="61" spans="6:11" x14ac:dyDescent="0.25">
      <c r="F61">
        <v>0</v>
      </c>
      <c r="G61">
        <v>0</v>
      </c>
      <c r="J61">
        <v>0</v>
      </c>
      <c r="K61">
        <v>0</v>
      </c>
    </row>
    <row r="62" spans="6:11" x14ac:dyDescent="0.25">
      <c r="F62">
        <v>0</v>
      </c>
      <c r="G62">
        <v>0</v>
      </c>
      <c r="J62">
        <v>0</v>
      </c>
      <c r="K62">
        <v>0</v>
      </c>
    </row>
    <row r="63" spans="6:11" x14ac:dyDescent="0.25">
      <c r="F63">
        <v>0</v>
      </c>
      <c r="G63">
        <v>0</v>
      </c>
      <c r="J63">
        <v>0</v>
      </c>
      <c r="K63">
        <v>0</v>
      </c>
    </row>
    <row r="64" spans="6:11" x14ac:dyDescent="0.25">
      <c r="F64">
        <v>0</v>
      </c>
      <c r="G64">
        <v>0</v>
      </c>
      <c r="J64">
        <v>0</v>
      </c>
      <c r="K64">
        <v>0</v>
      </c>
    </row>
    <row r="65" spans="6:11" x14ac:dyDescent="0.25">
      <c r="F65">
        <v>0</v>
      </c>
      <c r="G65">
        <v>0</v>
      </c>
      <c r="J65">
        <v>0</v>
      </c>
      <c r="K65">
        <v>0</v>
      </c>
    </row>
    <row r="66" spans="6:11" x14ac:dyDescent="0.25">
      <c r="F66">
        <v>0</v>
      </c>
      <c r="G66">
        <v>0</v>
      </c>
      <c r="J66">
        <v>0</v>
      </c>
      <c r="K66">
        <v>0</v>
      </c>
    </row>
    <row r="67" spans="6:11" x14ac:dyDescent="0.25">
      <c r="F67">
        <v>0</v>
      </c>
      <c r="G67">
        <v>0</v>
      </c>
      <c r="J67">
        <v>0</v>
      </c>
      <c r="K67">
        <v>0</v>
      </c>
    </row>
    <row r="68" spans="6:11" x14ac:dyDescent="0.25">
      <c r="F68">
        <v>0</v>
      </c>
      <c r="G68">
        <v>0</v>
      </c>
      <c r="J68">
        <v>0</v>
      </c>
      <c r="K68">
        <v>0</v>
      </c>
    </row>
    <row r="69" spans="6:11" x14ac:dyDescent="0.25">
      <c r="F69">
        <v>0</v>
      </c>
      <c r="G69">
        <v>0</v>
      </c>
      <c r="J69">
        <v>0</v>
      </c>
      <c r="K69">
        <v>0</v>
      </c>
    </row>
    <row r="70" spans="6:11" x14ac:dyDescent="0.25">
      <c r="F70">
        <v>0</v>
      </c>
      <c r="G70">
        <v>0</v>
      </c>
      <c r="J70">
        <v>0</v>
      </c>
      <c r="K70">
        <v>0</v>
      </c>
    </row>
    <row r="71" spans="6:11" x14ac:dyDescent="0.25">
      <c r="F71">
        <v>0</v>
      </c>
      <c r="G71">
        <v>0</v>
      </c>
      <c r="J71">
        <v>25</v>
      </c>
      <c r="K71">
        <v>0</v>
      </c>
    </row>
    <row r="72" spans="6:11" x14ac:dyDescent="0.25">
      <c r="F72">
        <v>0</v>
      </c>
      <c r="G72">
        <v>0</v>
      </c>
      <c r="J72">
        <v>20</v>
      </c>
      <c r="K72">
        <v>0</v>
      </c>
    </row>
    <row r="73" spans="6:11" x14ac:dyDescent="0.25">
      <c r="F73">
        <v>0</v>
      </c>
      <c r="G73">
        <v>0</v>
      </c>
      <c r="J73">
        <v>17</v>
      </c>
      <c r="K73">
        <v>0</v>
      </c>
    </row>
    <row r="74" spans="6:11" x14ac:dyDescent="0.25">
      <c r="F74">
        <v>0</v>
      </c>
      <c r="G74">
        <v>0</v>
      </c>
      <c r="J74">
        <v>15</v>
      </c>
      <c r="K74">
        <v>0</v>
      </c>
    </row>
    <row r="75" spans="6:11" x14ac:dyDescent="0.25">
      <c r="F75">
        <v>0</v>
      </c>
      <c r="G75">
        <v>0</v>
      </c>
      <c r="J75">
        <v>10</v>
      </c>
      <c r="K75">
        <v>0</v>
      </c>
    </row>
    <row r="76" spans="6:11" x14ac:dyDescent="0.25">
      <c r="F76">
        <v>0</v>
      </c>
      <c r="G76">
        <v>0</v>
      </c>
      <c r="J76">
        <v>8</v>
      </c>
      <c r="K76">
        <v>0</v>
      </c>
    </row>
    <row r="77" spans="6:11" x14ac:dyDescent="0.25">
      <c r="F77">
        <v>20</v>
      </c>
      <c r="G77">
        <v>0</v>
      </c>
      <c r="J77">
        <v>8</v>
      </c>
      <c r="K77">
        <v>0</v>
      </c>
    </row>
    <row r="78" spans="6:11" x14ac:dyDescent="0.25">
      <c r="F78">
        <v>20</v>
      </c>
      <c r="G78">
        <v>0</v>
      </c>
      <c r="J78">
        <v>8</v>
      </c>
      <c r="K78">
        <v>0</v>
      </c>
    </row>
    <row r="79" spans="6:11" x14ac:dyDescent="0.25">
      <c r="F79">
        <v>20</v>
      </c>
      <c r="G79">
        <v>0</v>
      </c>
      <c r="J79">
        <v>8</v>
      </c>
      <c r="K79">
        <v>0</v>
      </c>
    </row>
    <row r="80" spans="6:11" x14ac:dyDescent="0.25">
      <c r="F80">
        <v>20</v>
      </c>
      <c r="G80">
        <v>0</v>
      </c>
      <c r="J80">
        <v>8</v>
      </c>
      <c r="K80">
        <v>0</v>
      </c>
    </row>
    <row r="81" spans="6:11" x14ac:dyDescent="0.25">
      <c r="F81">
        <v>20</v>
      </c>
      <c r="G81">
        <v>0</v>
      </c>
      <c r="J81">
        <v>8.1999999999999993</v>
      </c>
      <c r="K81">
        <v>0</v>
      </c>
    </row>
    <row r="82" spans="6:11" x14ac:dyDescent="0.25">
      <c r="F82">
        <v>20</v>
      </c>
      <c r="G82">
        <v>0</v>
      </c>
      <c r="J82">
        <v>8</v>
      </c>
      <c r="K82">
        <v>0</v>
      </c>
    </row>
    <row r="83" spans="6:11" x14ac:dyDescent="0.25">
      <c r="F83">
        <v>10</v>
      </c>
      <c r="G83">
        <v>0</v>
      </c>
      <c r="J83">
        <v>8</v>
      </c>
      <c r="K83">
        <v>0</v>
      </c>
    </row>
    <row r="84" spans="6:11" x14ac:dyDescent="0.25">
      <c r="F84">
        <v>10</v>
      </c>
      <c r="G84">
        <v>0</v>
      </c>
      <c r="J84">
        <v>9.5</v>
      </c>
      <c r="K84">
        <v>0</v>
      </c>
    </row>
    <row r="85" spans="6:11" x14ac:dyDescent="0.25">
      <c r="F85">
        <v>10</v>
      </c>
      <c r="G85">
        <v>0</v>
      </c>
      <c r="J85">
        <v>11.6</v>
      </c>
      <c r="K85">
        <v>0</v>
      </c>
    </row>
    <row r="86" spans="6:11" x14ac:dyDescent="0.25">
      <c r="F86">
        <v>10</v>
      </c>
      <c r="G86">
        <v>0</v>
      </c>
      <c r="J86">
        <v>13.8</v>
      </c>
      <c r="K86">
        <v>0</v>
      </c>
    </row>
    <row r="87" spans="6:11" x14ac:dyDescent="0.25">
      <c r="F87">
        <v>10</v>
      </c>
      <c r="G87">
        <v>0</v>
      </c>
      <c r="J87">
        <v>16</v>
      </c>
      <c r="K87">
        <v>0</v>
      </c>
    </row>
    <row r="88" spans="6:11" x14ac:dyDescent="0.25">
      <c r="F88">
        <v>10</v>
      </c>
      <c r="G88">
        <v>0</v>
      </c>
      <c r="J88">
        <v>17.8</v>
      </c>
      <c r="K88">
        <v>0</v>
      </c>
    </row>
    <row r="89" spans="6:11" x14ac:dyDescent="0.25">
      <c r="F89">
        <v>10</v>
      </c>
      <c r="G89">
        <v>0</v>
      </c>
      <c r="J89">
        <v>19.7</v>
      </c>
      <c r="K89">
        <v>0</v>
      </c>
    </row>
    <row r="90" spans="6:11" x14ac:dyDescent="0.25">
      <c r="F90">
        <v>10</v>
      </c>
      <c r="G90">
        <v>0</v>
      </c>
      <c r="J90">
        <v>21.7</v>
      </c>
      <c r="K90">
        <v>0</v>
      </c>
    </row>
    <row r="91" spans="6:11" x14ac:dyDescent="0.25">
      <c r="F91">
        <v>10</v>
      </c>
      <c r="G91">
        <v>0</v>
      </c>
      <c r="J91">
        <v>23.6</v>
      </c>
      <c r="K91">
        <v>0</v>
      </c>
    </row>
    <row r="92" spans="6:11" x14ac:dyDescent="0.25">
      <c r="F92">
        <v>10</v>
      </c>
      <c r="G92">
        <v>0</v>
      </c>
      <c r="J92">
        <v>25.5</v>
      </c>
      <c r="K92">
        <v>0</v>
      </c>
    </row>
    <row r="93" spans="6:11" x14ac:dyDescent="0.25">
      <c r="F93">
        <v>20</v>
      </c>
      <c r="G93">
        <v>0</v>
      </c>
      <c r="J93">
        <v>27.3</v>
      </c>
      <c r="K93">
        <v>0</v>
      </c>
    </row>
    <row r="94" spans="6:11" x14ac:dyDescent="0.25">
      <c r="F94">
        <v>20</v>
      </c>
      <c r="G94">
        <v>0</v>
      </c>
      <c r="J94">
        <v>28.1</v>
      </c>
      <c r="K94">
        <v>0</v>
      </c>
    </row>
    <row r="95" spans="6:11" x14ac:dyDescent="0.25">
      <c r="F95">
        <v>20</v>
      </c>
      <c r="G95">
        <v>0</v>
      </c>
      <c r="J95">
        <v>28.9</v>
      </c>
      <c r="K95">
        <v>0</v>
      </c>
    </row>
    <row r="96" spans="6:11" x14ac:dyDescent="0.25">
      <c r="F96">
        <v>20</v>
      </c>
      <c r="G96">
        <v>0</v>
      </c>
      <c r="J96">
        <v>27.07</v>
      </c>
      <c r="K96">
        <v>2.4300000000000002</v>
      </c>
    </row>
    <row r="97" spans="6:11" x14ac:dyDescent="0.25">
      <c r="F97">
        <v>20</v>
      </c>
      <c r="G97">
        <v>0</v>
      </c>
      <c r="J97">
        <v>8.9600000000000009</v>
      </c>
      <c r="K97">
        <v>20.94</v>
      </c>
    </row>
    <row r="98" spans="6:11" x14ac:dyDescent="0.25">
      <c r="F98">
        <v>16</v>
      </c>
      <c r="G98">
        <v>4</v>
      </c>
      <c r="J98">
        <v>0</v>
      </c>
      <c r="K9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Syscon Chiranjib</cp:lastModifiedBy>
  <dcterms:created xsi:type="dcterms:W3CDTF">2025-09-11T17:30:28Z</dcterms:created>
  <dcterms:modified xsi:type="dcterms:W3CDTF">2025-09-12T08:38:32Z</dcterms:modified>
</cp:coreProperties>
</file>