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\SLDC Back\CESC INITIAL Upload\2026\Sept\Final\"/>
    </mc:Choice>
  </mc:AlternateContent>
  <bookViews>
    <workbookView xWindow="0" yWindow="0" windowWidth="29010" windowHeight="1209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V100" i="1" l="1"/>
  <c r="T100" i="1"/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4" i="1"/>
</calcChain>
</file>

<file path=xl/sharedStrings.xml><?xml version="1.0" encoding="utf-8"?>
<sst xmlns="http://schemas.openxmlformats.org/spreadsheetml/2006/main" count="234" uniqueCount="225">
  <si>
    <t xml:space="preserve">Date: </t>
  </si>
  <si>
    <t>26-09-2026</t>
  </si>
  <si>
    <t/>
  </si>
  <si>
    <t xml:space="preserve">Revision: </t>
  </si>
  <si>
    <t>194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</si>
  <si>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</si>
  <si>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</si>
  <si>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</si>
  <si>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</si>
  <si>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</si>
  <si>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</si>
  <si>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</si>
  <si>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</si>
  <si>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</si>
  <si>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</si>
  <si>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</si>
  <si>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</si>
  <si>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</si>
  <si>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</si>
  <si>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</si>
  <si>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</si>
  <si>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</si>
  <si>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</si>
  <si>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</si>
  <si>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</si>
  <si>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</si>
  <si>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</si>
  <si>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</si>
  <si>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</si>
  <si>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</si>
  <si>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</si>
  <si>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</si>
  <si>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</si>
  <si>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</si>
  <si>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</si>
  <si>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</si>
  <si>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</si>
  <si>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</si>
  <si>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</si>
  <si>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</si>
  <si>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</si>
  <si>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</si>
  <si>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</si>
  <si>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</si>
  <si>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</si>
  <si>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</si>
  <si>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</si>
  <si>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</si>
  <si>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</si>
  <si>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</si>
  <si>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</si>
  <si>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</si>
  <si>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</si>
  <si>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</si>
  <si>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</si>
  <si>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</si>
  <si>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</si>
  <si>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</si>
  <si>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</si>
  <si>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</si>
  <si>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</si>
  <si>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</si>
  <si>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</si>
  <si>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</si>
  <si>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</si>
  <si>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</si>
  <si>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</si>
  <si>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</si>
  <si>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</si>
  <si>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</si>
  <si>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</si>
  <si>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</si>
  <si>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</si>
  <si>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</si>
  <si>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</si>
  <si>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</si>
  <si>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</si>
  <si>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</si>
  <si>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</si>
  <si>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</si>
  <si>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</si>
  <si>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</si>
  <si>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</si>
  <si>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</si>
  <si>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</si>
  <si>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</si>
  <si>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</si>
  <si>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</si>
  <si>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</si>
  <si>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</si>
  <si>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</si>
  <si>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</si>
  <si>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</si>
  <si>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</si>
  <si>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</si>
  <si>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</si>
  <si>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</si>
  <si>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</si>
  <si>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</si>
  <si>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</si>
  <si>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</si>
  <si>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</si>
  <si>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</si>
  <si>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</si>
  <si>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</si>
  <si>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</si>
  <si>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</si>
  <si>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</si>
  <si>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</si>
  <si>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</si>
  <si>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</si>
  <si>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</si>
  <si>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</si>
  <si>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</si>
  <si>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</si>
  <si>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</si>
  <si>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</si>
  <si>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</si>
  <si>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</si>
  <si>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</si>
  <si>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</si>
  <si>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</si>
  <si>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</si>
  <si>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</si>
  <si>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</si>
  <si>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</si>
  <si>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</si>
  <si>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</si>
  <si>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</si>
  <si>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</si>
  <si>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</si>
  <si>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</si>
  <si>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</si>
  <si>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</si>
  <si>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</si>
  <si>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</si>
  <si>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</si>
  <si>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</si>
  <si>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</si>
  <si>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</si>
  <si>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</si>
  <si>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</si>
  <si>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</si>
  <si>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</si>
  <si>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</si>
  <si>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</si>
  <si>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</si>
  <si>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</si>
  <si>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</si>
  <si>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</si>
  <si>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</si>
  <si>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</si>
  <si>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</si>
  <si>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</si>
  <si>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</si>
  <si>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</si>
  <si>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</si>
  <si>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</si>
  <si>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</si>
  <si>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</si>
  <si>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</si>
  <si>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</si>
  <si>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</si>
  <si>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</si>
  <si>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</si>
  <si>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</si>
  <si>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</si>
  <si>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</si>
  <si>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</si>
  <si>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</si>
  <si>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</si>
  <si>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</si>
  <si>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</si>
  <si>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</si>
  <si>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</si>
  <si>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</si>
  <si>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</si>
  <si>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</si>
  <si>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</si>
  <si>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</si>
  <si>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</si>
  <si>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</si>
  <si>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</si>
  <si>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</si>
  <si>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</si>
  <si>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</si>
  <si>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</si>
  <si>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</si>
  <si>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</si>
  <si>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</si>
  <si>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</si>
  <si>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</si>
  <si>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</si>
  <si>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</si>
  <si>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</si>
  <si>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</si>
  <si>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</si>
  <si>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</si>
  <si>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</si>
  <si>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</si>
  <si>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</si>
  <si>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</si>
  <si>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</si>
  <si>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</si>
  <si>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</si>
  <si>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</si>
  <si>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</si>
  <si>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</si>
  <si>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</si>
  <si>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</si>
  <si>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</si>
  <si>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</si>
  <si>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</si>
  <si>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</si>
  <si>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</si>
  <si>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22.20 / 22204.29</t>
  </si>
  <si>
    <t>13.27 / 13266.34</t>
  </si>
  <si>
    <t>0.00 / 0.00</t>
  </si>
  <si>
    <t>3.46 / 3456.89</t>
  </si>
  <si>
    <t>2.89 / 2885.08</t>
  </si>
  <si>
    <t>2.60 / 2595.97</t>
  </si>
  <si>
    <t>DAM</t>
  </si>
  <si>
    <t>DAC</t>
  </si>
  <si>
    <t>DAC+TAM</t>
  </si>
  <si>
    <t>TAM_Actual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</si>
</sst>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abSelected="1" topLeftCell="A73" workbookViewId="0">
      <selection activeCell="V100" sqref="V100"/>
    </sheetView>
  </sheetViews>
  <sheetFormatPr defaultRowHeight="15.75" x14ac:dyDescent="0.25"/>
  <cols>
    <col min="1" max="17" width="9" style="1"/>
    <col min="18" max="18" width="9.25" style="1" customWidth="1"/>
    <col min="19" max="20" width="9" style="1"/>
    <col min="21" max="21" width="13.625" style="1" customWidth="1"/>
    <col min="22" max="16384" width="9" style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</row>
    <row r="3" spans="1:22" x14ac:dyDescent="0.2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R3" s="1" t="s">
        <v>223</v>
      </c>
      <c r="T3" s="1" t="s">
        <v>222</v>
      </c>
      <c r="U3" s="1" t="s">
        <v>224</v>
      </c>
      <c r="V3" s="1" t="s">
        <v>221</v>
      </c>
    </row>
    <row r="4" spans="1:22" x14ac:dyDescent="0.25">
      <c r="A4" s="1" t="s">
        <v>21</v>
      </c>
      <c r="B4" s="1" t="s">
        <v>22</v>
      </c>
      <c r="C4" s="1">
        <v>684.62</v>
      </c>
      <c r="D4" s="1">
        <v>541.75</v>
      </c>
      <c r="E4" s="1">
        <v>0</v>
      </c>
      <c r="F4" s="1">
        <v>0</v>
      </c>
      <c r="G4" s="1">
        <v>0</v>
      </c>
      <c r="H4" s="1">
        <v>0</v>
      </c>
      <c r="I4" s="1">
        <v>108.08</v>
      </c>
      <c r="J4" s="1">
        <v>0</v>
      </c>
      <c r="K4" s="1">
        <v>-253</v>
      </c>
      <c r="L4" s="1">
        <v>0</v>
      </c>
      <c r="M4" s="1">
        <v>0</v>
      </c>
      <c r="N4" s="1">
        <v>287.79000000000002</v>
      </c>
      <c r="O4" s="1">
        <v>0</v>
      </c>
      <c r="P4" s="1">
        <v>0</v>
      </c>
      <c r="R4" s="1">
        <f>F4+G4+I4+N4</f>
        <v>395.87</v>
      </c>
      <c r="T4" s="2">
        <f>R4-U4</f>
        <v>316.42</v>
      </c>
      <c r="U4" s="2">
        <v>79.45</v>
      </c>
      <c r="V4" s="2">
        <v>0</v>
      </c>
    </row>
    <row r="5" spans="1:22" x14ac:dyDescent="0.25">
      <c r="A5" s="1" t="s">
        <v>23</v>
      </c>
      <c r="B5" s="1" t="s">
        <v>24</v>
      </c>
      <c r="C5" s="1">
        <v>654.76</v>
      </c>
      <c r="D5" s="1">
        <v>541.75</v>
      </c>
      <c r="E5" s="1">
        <v>0</v>
      </c>
      <c r="F5" s="1">
        <v>0</v>
      </c>
      <c r="G5" s="1">
        <v>0</v>
      </c>
      <c r="H5" s="1">
        <v>0</v>
      </c>
      <c r="I5" s="1">
        <v>107.13</v>
      </c>
      <c r="J5" s="1">
        <v>0</v>
      </c>
      <c r="K5" s="1">
        <v>-263</v>
      </c>
      <c r="L5" s="1">
        <v>0</v>
      </c>
      <c r="M5" s="1">
        <v>0</v>
      </c>
      <c r="N5" s="1">
        <v>268.88</v>
      </c>
      <c r="O5" s="1">
        <v>0</v>
      </c>
      <c r="P5" s="1">
        <v>0</v>
      </c>
      <c r="R5" s="1">
        <f t="shared" ref="R5:R68" si="0">F5+G5+I5+N5</f>
        <v>376.01</v>
      </c>
      <c r="T5" s="2">
        <f t="shared" ref="T5:T68" si="1">R5-U5</f>
        <v>296.56</v>
      </c>
      <c r="U5" s="2">
        <v>79.45</v>
      </c>
      <c r="V5" s="2">
        <v>0</v>
      </c>
    </row>
    <row r="6" spans="1:22" x14ac:dyDescent="0.25">
      <c r="A6" s="1" t="s">
        <v>25</v>
      </c>
      <c r="B6" s="1" t="s">
        <v>26</v>
      </c>
      <c r="C6" s="1">
        <v>580.11</v>
      </c>
      <c r="D6" s="1">
        <v>541.75</v>
      </c>
      <c r="E6" s="1">
        <v>0</v>
      </c>
      <c r="F6" s="1">
        <v>0</v>
      </c>
      <c r="G6" s="1">
        <v>0</v>
      </c>
      <c r="H6" s="1">
        <v>0</v>
      </c>
      <c r="I6" s="1">
        <v>106.85</v>
      </c>
      <c r="J6" s="1">
        <v>0</v>
      </c>
      <c r="K6" s="1">
        <v>-100</v>
      </c>
      <c r="L6" s="1">
        <v>0</v>
      </c>
      <c r="M6" s="1">
        <v>0</v>
      </c>
      <c r="N6" s="1">
        <v>31.51</v>
      </c>
      <c r="O6" s="1">
        <v>0</v>
      </c>
      <c r="P6" s="1">
        <v>0</v>
      </c>
      <c r="R6" s="1">
        <f t="shared" si="0"/>
        <v>138.35999999999999</v>
      </c>
      <c r="T6" s="2">
        <f t="shared" si="1"/>
        <v>58.909999999999982</v>
      </c>
      <c r="U6" s="2">
        <v>79.45</v>
      </c>
      <c r="V6" s="2">
        <v>0</v>
      </c>
    </row>
    <row r="7" spans="1:22" x14ac:dyDescent="0.25">
      <c r="A7" s="1" t="s">
        <v>27</v>
      </c>
      <c r="B7" s="1" t="s">
        <v>28</v>
      </c>
      <c r="C7" s="1">
        <v>679.42</v>
      </c>
      <c r="D7" s="1">
        <v>541.75</v>
      </c>
      <c r="E7" s="1">
        <v>0</v>
      </c>
      <c r="F7" s="1">
        <v>0</v>
      </c>
      <c r="G7" s="1">
        <v>0</v>
      </c>
      <c r="H7" s="1">
        <v>0</v>
      </c>
      <c r="I7" s="1">
        <v>105.91</v>
      </c>
      <c r="J7" s="1">
        <v>0</v>
      </c>
      <c r="K7" s="1">
        <v>0.25</v>
      </c>
      <c r="L7" s="1">
        <v>0</v>
      </c>
      <c r="M7" s="1">
        <v>0</v>
      </c>
      <c r="N7" s="1">
        <v>31.51</v>
      </c>
      <c r="O7" s="1">
        <v>0</v>
      </c>
      <c r="P7" s="1">
        <v>0</v>
      </c>
      <c r="R7" s="1">
        <f t="shared" si="0"/>
        <v>137.41999999999999</v>
      </c>
      <c r="T7" s="2">
        <f t="shared" si="1"/>
        <v>57.969999999999985</v>
      </c>
      <c r="U7" s="2">
        <v>79.45</v>
      </c>
      <c r="V7" s="2">
        <v>0</v>
      </c>
    </row>
    <row r="8" spans="1:22" x14ac:dyDescent="0.25">
      <c r="A8" s="1" t="s">
        <v>29</v>
      </c>
      <c r="B8" s="1" t="s">
        <v>30</v>
      </c>
      <c r="C8" s="1">
        <v>678.95</v>
      </c>
      <c r="D8" s="1">
        <v>541.75</v>
      </c>
      <c r="E8" s="1">
        <v>0</v>
      </c>
      <c r="F8" s="1">
        <v>0</v>
      </c>
      <c r="G8" s="1">
        <v>0</v>
      </c>
      <c r="H8" s="1">
        <v>0</v>
      </c>
      <c r="I8" s="1">
        <v>105.44</v>
      </c>
      <c r="J8" s="1">
        <v>0</v>
      </c>
      <c r="K8" s="1">
        <v>0.25</v>
      </c>
      <c r="L8" s="1">
        <v>0</v>
      </c>
      <c r="M8" s="1">
        <v>0</v>
      </c>
      <c r="N8" s="1">
        <v>31.51</v>
      </c>
      <c r="O8" s="1">
        <v>0</v>
      </c>
      <c r="P8" s="1">
        <v>0</v>
      </c>
      <c r="R8" s="1">
        <f t="shared" si="0"/>
        <v>136.94999999999999</v>
      </c>
      <c r="T8" s="2">
        <f t="shared" si="1"/>
        <v>57.499999999999986</v>
      </c>
      <c r="U8" s="2">
        <v>79.45</v>
      </c>
      <c r="V8" s="2">
        <v>0</v>
      </c>
    </row>
    <row r="9" spans="1:22" x14ac:dyDescent="0.25">
      <c r="A9" s="1" t="s">
        <v>31</v>
      </c>
      <c r="B9" s="1" t="s">
        <v>32</v>
      </c>
      <c r="C9" s="1">
        <v>636.94000000000005</v>
      </c>
      <c r="D9" s="1">
        <v>541.75</v>
      </c>
      <c r="E9" s="1">
        <v>0</v>
      </c>
      <c r="F9" s="1">
        <v>0</v>
      </c>
      <c r="G9" s="1">
        <v>0</v>
      </c>
      <c r="H9" s="1">
        <v>0</v>
      </c>
      <c r="I9" s="1">
        <v>103.44</v>
      </c>
      <c r="J9" s="1">
        <v>0</v>
      </c>
      <c r="K9" s="1">
        <v>-39.76</v>
      </c>
      <c r="L9" s="1">
        <v>0</v>
      </c>
      <c r="M9" s="1">
        <v>0</v>
      </c>
      <c r="N9" s="1">
        <v>31.51</v>
      </c>
      <c r="O9" s="1">
        <v>0</v>
      </c>
      <c r="P9" s="1">
        <v>0</v>
      </c>
      <c r="R9" s="1">
        <f t="shared" si="0"/>
        <v>134.94999999999999</v>
      </c>
      <c r="T9" s="2">
        <f t="shared" si="1"/>
        <v>55.499999999999986</v>
      </c>
      <c r="U9" s="2">
        <v>79.45</v>
      </c>
      <c r="V9" s="2">
        <v>0</v>
      </c>
    </row>
    <row r="10" spans="1:22" x14ac:dyDescent="0.25">
      <c r="A10" s="1" t="s">
        <v>33</v>
      </c>
      <c r="B10" s="1" t="s">
        <v>34</v>
      </c>
      <c r="C10" s="1">
        <v>660.23</v>
      </c>
      <c r="D10" s="1">
        <v>541.75</v>
      </c>
      <c r="E10" s="1">
        <v>0</v>
      </c>
      <c r="F10" s="1">
        <v>0</v>
      </c>
      <c r="G10" s="1">
        <v>0</v>
      </c>
      <c r="H10" s="1">
        <v>0</v>
      </c>
      <c r="I10" s="1">
        <v>126.72</v>
      </c>
      <c r="J10" s="1">
        <v>0</v>
      </c>
      <c r="K10" s="1">
        <v>-39.75</v>
      </c>
      <c r="L10" s="1">
        <v>0</v>
      </c>
      <c r="M10" s="1">
        <v>0</v>
      </c>
      <c r="N10" s="1">
        <v>31.51</v>
      </c>
      <c r="O10" s="1">
        <v>0</v>
      </c>
      <c r="P10" s="1">
        <v>0</v>
      </c>
      <c r="R10" s="1">
        <f t="shared" si="0"/>
        <v>158.22999999999999</v>
      </c>
      <c r="T10" s="2">
        <f t="shared" si="1"/>
        <v>78.779999999999987</v>
      </c>
      <c r="U10" s="2">
        <v>79.45</v>
      </c>
      <c r="V10" s="2">
        <v>0</v>
      </c>
    </row>
    <row r="11" spans="1:22" x14ac:dyDescent="0.25">
      <c r="A11" s="1" t="s">
        <v>35</v>
      </c>
      <c r="B11" s="1" t="s">
        <v>36</v>
      </c>
      <c r="C11" s="1">
        <v>659.19</v>
      </c>
      <c r="D11" s="1">
        <v>541.75</v>
      </c>
      <c r="E11" s="1">
        <v>0</v>
      </c>
      <c r="F11" s="1">
        <v>0</v>
      </c>
      <c r="G11" s="1">
        <v>0</v>
      </c>
      <c r="H11" s="1">
        <v>0</v>
      </c>
      <c r="I11" s="1">
        <v>125.68</v>
      </c>
      <c r="J11" s="1">
        <v>0</v>
      </c>
      <c r="K11" s="1">
        <v>-39.75</v>
      </c>
      <c r="L11" s="1">
        <v>0</v>
      </c>
      <c r="M11" s="1">
        <v>0</v>
      </c>
      <c r="N11" s="1">
        <v>31.51</v>
      </c>
      <c r="O11" s="1">
        <v>0</v>
      </c>
      <c r="P11" s="1">
        <v>0</v>
      </c>
      <c r="R11" s="1">
        <f t="shared" si="0"/>
        <v>157.19</v>
      </c>
      <c r="T11" s="2">
        <f t="shared" si="1"/>
        <v>77.739999999999995</v>
      </c>
      <c r="U11" s="2">
        <v>79.45</v>
      </c>
      <c r="V11" s="2">
        <v>0</v>
      </c>
    </row>
    <row r="12" spans="1:22" x14ac:dyDescent="0.25">
      <c r="A12" s="1" t="s">
        <v>37</v>
      </c>
      <c r="B12" s="1" t="s">
        <v>38</v>
      </c>
      <c r="C12" s="1">
        <v>684.66</v>
      </c>
      <c r="D12" s="1">
        <v>541.75</v>
      </c>
      <c r="E12" s="1">
        <v>0</v>
      </c>
      <c r="F12" s="1">
        <v>0</v>
      </c>
      <c r="G12" s="1">
        <v>0</v>
      </c>
      <c r="H12" s="1">
        <v>0</v>
      </c>
      <c r="I12" s="1">
        <v>125.39</v>
      </c>
      <c r="J12" s="1">
        <v>0</v>
      </c>
      <c r="K12" s="1">
        <v>-89.64</v>
      </c>
      <c r="L12" s="1">
        <v>0</v>
      </c>
      <c r="M12" s="1">
        <v>0</v>
      </c>
      <c r="N12" s="1">
        <v>107.16</v>
      </c>
      <c r="O12" s="1">
        <v>0</v>
      </c>
      <c r="P12" s="1">
        <v>0</v>
      </c>
      <c r="R12" s="1">
        <f t="shared" si="0"/>
        <v>232.55</v>
      </c>
      <c r="T12" s="2">
        <f t="shared" si="1"/>
        <v>153.10000000000002</v>
      </c>
      <c r="U12" s="2">
        <v>79.45</v>
      </c>
      <c r="V12" s="2">
        <v>0</v>
      </c>
    </row>
    <row r="13" spans="1:22" x14ac:dyDescent="0.25">
      <c r="A13" s="1" t="s">
        <v>39</v>
      </c>
      <c r="B13" s="1" t="s">
        <v>40</v>
      </c>
      <c r="C13" s="1">
        <v>662.05</v>
      </c>
      <c r="D13" s="1">
        <v>541.75</v>
      </c>
      <c r="E13" s="1">
        <v>0</v>
      </c>
      <c r="F13" s="1">
        <v>0</v>
      </c>
      <c r="G13" s="1">
        <v>0</v>
      </c>
      <c r="H13" s="1">
        <v>0</v>
      </c>
      <c r="I13" s="1">
        <v>124.25</v>
      </c>
      <c r="J13" s="1">
        <v>0</v>
      </c>
      <c r="K13" s="1">
        <v>-49.64</v>
      </c>
      <c r="L13" s="1">
        <v>0</v>
      </c>
      <c r="M13" s="1">
        <v>0</v>
      </c>
      <c r="N13" s="1">
        <v>45.69</v>
      </c>
      <c r="O13" s="1">
        <v>0</v>
      </c>
      <c r="P13" s="1">
        <v>0</v>
      </c>
      <c r="R13" s="1">
        <f t="shared" si="0"/>
        <v>169.94</v>
      </c>
      <c r="T13" s="2">
        <f t="shared" si="1"/>
        <v>90.49</v>
      </c>
      <c r="U13" s="2">
        <v>79.45</v>
      </c>
      <c r="V13" s="2">
        <v>0</v>
      </c>
    </row>
    <row r="14" spans="1:22" x14ac:dyDescent="0.25">
      <c r="A14" s="1" t="s">
        <v>41</v>
      </c>
      <c r="B14" s="1" t="s">
        <v>42</v>
      </c>
      <c r="C14" s="1">
        <v>567.79</v>
      </c>
      <c r="D14" s="1">
        <v>541.75</v>
      </c>
      <c r="E14" s="1">
        <v>0</v>
      </c>
      <c r="F14" s="1">
        <v>0</v>
      </c>
      <c r="G14" s="1">
        <v>0</v>
      </c>
      <c r="H14" s="1">
        <v>0</v>
      </c>
      <c r="I14" s="1">
        <v>122.65</v>
      </c>
      <c r="J14" s="1">
        <v>0</v>
      </c>
      <c r="K14" s="1">
        <v>-99.75</v>
      </c>
      <c r="L14" s="1">
        <v>0</v>
      </c>
      <c r="M14" s="1">
        <v>0</v>
      </c>
      <c r="N14" s="1">
        <v>3.14</v>
      </c>
      <c r="O14" s="1">
        <v>0</v>
      </c>
      <c r="P14" s="1">
        <v>0</v>
      </c>
      <c r="R14" s="1">
        <f t="shared" si="0"/>
        <v>125.79</v>
      </c>
      <c r="T14" s="2">
        <f t="shared" si="1"/>
        <v>46.34</v>
      </c>
      <c r="U14" s="2">
        <v>79.45</v>
      </c>
      <c r="V14" s="2">
        <v>0</v>
      </c>
    </row>
    <row r="15" spans="1:22" x14ac:dyDescent="0.25">
      <c r="A15" s="1" t="s">
        <v>43</v>
      </c>
      <c r="B15" s="1" t="s">
        <v>44</v>
      </c>
      <c r="C15" s="1">
        <v>567.5</v>
      </c>
      <c r="D15" s="1">
        <v>541.75</v>
      </c>
      <c r="E15" s="1">
        <v>0</v>
      </c>
      <c r="F15" s="1">
        <v>0</v>
      </c>
      <c r="G15" s="1">
        <v>0</v>
      </c>
      <c r="H15" s="1">
        <v>0</v>
      </c>
      <c r="I15" s="1">
        <v>122.36</v>
      </c>
      <c r="J15" s="1">
        <v>0</v>
      </c>
      <c r="K15" s="1">
        <v>-99.75</v>
      </c>
      <c r="L15" s="1">
        <v>0</v>
      </c>
      <c r="M15" s="1">
        <v>0</v>
      </c>
      <c r="N15" s="1">
        <v>3.14</v>
      </c>
      <c r="O15" s="1">
        <v>0</v>
      </c>
      <c r="P15" s="1">
        <v>0</v>
      </c>
      <c r="R15" s="1">
        <f t="shared" si="0"/>
        <v>125.5</v>
      </c>
      <c r="T15" s="2">
        <f t="shared" si="1"/>
        <v>46.05</v>
      </c>
      <c r="U15" s="2">
        <v>79.45</v>
      </c>
      <c r="V15" s="2">
        <v>0</v>
      </c>
    </row>
    <row r="16" spans="1:22" x14ac:dyDescent="0.25">
      <c r="A16" s="1" t="s">
        <v>45</v>
      </c>
      <c r="B16" s="1" t="s">
        <v>46</v>
      </c>
      <c r="C16" s="1">
        <v>542.44000000000005</v>
      </c>
      <c r="D16" s="1">
        <v>541.75</v>
      </c>
      <c r="E16" s="1">
        <v>0</v>
      </c>
      <c r="F16" s="1">
        <v>0</v>
      </c>
      <c r="G16" s="1">
        <v>0</v>
      </c>
      <c r="H16" s="1">
        <v>0</v>
      </c>
      <c r="I16" s="1">
        <v>137.30000000000001</v>
      </c>
      <c r="J16" s="1">
        <v>0</v>
      </c>
      <c r="K16" s="1">
        <v>-139.75</v>
      </c>
      <c r="L16" s="1">
        <v>0</v>
      </c>
      <c r="M16" s="1">
        <v>0</v>
      </c>
      <c r="N16" s="1">
        <v>3.14</v>
      </c>
      <c r="O16" s="1">
        <v>0</v>
      </c>
      <c r="P16" s="1">
        <v>0</v>
      </c>
      <c r="R16" s="1">
        <f t="shared" si="0"/>
        <v>140.44</v>
      </c>
      <c r="T16" s="2">
        <f t="shared" si="1"/>
        <v>60.989999999999995</v>
      </c>
      <c r="U16" s="2">
        <v>79.45</v>
      </c>
      <c r="V16" s="2">
        <v>0</v>
      </c>
    </row>
    <row r="17" spans="1:22" x14ac:dyDescent="0.25">
      <c r="A17" s="1" t="s">
        <v>47</v>
      </c>
      <c r="B17" s="1" t="s">
        <v>48</v>
      </c>
      <c r="C17" s="1">
        <v>541.30999999999995</v>
      </c>
      <c r="D17" s="1">
        <v>541.75</v>
      </c>
      <c r="E17" s="1">
        <v>0</v>
      </c>
      <c r="F17" s="1">
        <v>0</v>
      </c>
      <c r="G17" s="1">
        <v>0</v>
      </c>
      <c r="H17" s="1">
        <v>0</v>
      </c>
      <c r="I17" s="1">
        <v>136.16999999999999</v>
      </c>
      <c r="J17" s="1">
        <v>0</v>
      </c>
      <c r="K17" s="1">
        <v>-139.75</v>
      </c>
      <c r="L17" s="1">
        <v>0</v>
      </c>
      <c r="M17" s="1">
        <v>0</v>
      </c>
      <c r="N17" s="1">
        <v>3.14</v>
      </c>
      <c r="O17" s="1">
        <v>0</v>
      </c>
      <c r="P17" s="1">
        <v>0</v>
      </c>
      <c r="R17" s="1">
        <f t="shared" si="0"/>
        <v>139.30999999999997</v>
      </c>
      <c r="T17" s="2">
        <f t="shared" si="1"/>
        <v>59.859999999999971</v>
      </c>
      <c r="U17" s="2">
        <v>79.45</v>
      </c>
      <c r="V17" s="2">
        <v>0</v>
      </c>
    </row>
    <row r="18" spans="1:22" x14ac:dyDescent="0.25">
      <c r="A18" s="1" t="s">
        <v>49</v>
      </c>
      <c r="B18" s="1" t="s">
        <v>50</v>
      </c>
      <c r="C18" s="1">
        <v>541.11</v>
      </c>
      <c r="D18" s="1">
        <v>541.75</v>
      </c>
      <c r="E18" s="1">
        <v>0</v>
      </c>
      <c r="F18" s="1">
        <v>0</v>
      </c>
      <c r="G18" s="1">
        <v>0</v>
      </c>
      <c r="H18" s="1">
        <v>0</v>
      </c>
      <c r="I18" s="1">
        <v>135.97</v>
      </c>
      <c r="J18" s="1">
        <v>0</v>
      </c>
      <c r="K18" s="1">
        <v>-139.75</v>
      </c>
      <c r="L18" s="1">
        <v>0</v>
      </c>
      <c r="M18" s="1">
        <v>0</v>
      </c>
      <c r="N18" s="1">
        <v>3.14</v>
      </c>
      <c r="O18" s="1">
        <v>0</v>
      </c>
      <c r="P18" s="1">
        <v>0</v>
      </c>
      <c r="R18" s="1">
        <f t="shared" si="0"/>
        <v>139.10999999999999</v>
      </c>
      <c r="T18" s="2">
        <f t="shared" si="1"/>
        <v>59.659999999999982</v>
      </c>
      <c r="U18" s="2">
        <v>79.45</v>
      </c>
      <c r="V18" s="2">
        <v>0</v>
      </c>
    </row>
    <row r="19" spans="1:22" x14ac:dyDescent="0.25">
      <c r="A19" s="1" t="s">
        <v>51</v>
      </c>
      <c r="B19" s="1" t="s">
        <v>52</v>
      </c>
      <c r="C19" s="1">
        <v>511.4</v>
      </c>
      <c r="D19" s="1">
        <v>541.75</v>
      </c>
      <c r="E19" s="1">
        <v>0</v>
      </c>
      <c r="F19" s="1">
        <v>0</v>
      </c>
      <c r="G19" s="1">
        <v>0</v>
      </c>
      <c r="H19" s="1">
        <v>0</v>
      </c>
      <c r="I19" s="1">
        <v>136.26</v>
      </c>
      <c r="J19" s="1">
        <v>0</v>
      </c>
      <c r="K19" s="1">
        <v>-169.75</v>
      </c>
      <c r="L19" s="1">
        <v>0</v>
      </c>
      <c r="M19" s="1">
        <v>0</v>
      </c>
      <c r="N19" s="1">
        <v>3.14</v>
      </c>
      <c r="O19" s="1">
        <v>0</v>
      </c>
      <c r="P19" s="1">
        <v>0</v>
      </c>
      <c r="R19" s="1">
        <f t="shared" si="0"/>
        <v>139.39999999999998</v>
      </c>
      <c r="T19" s="2">
        <f t="shared" si="1"/>
        <v>59.949999999999974</v>
      </c>
      <c r="U19" s="2">
        <v>79.45</v>
      </c>
      <c r="V19" s="2">
        <v>0</v>
      </c>
    </row>
    <row r="20" spans="1:22" x14ac:dyDescent="0.25">
      <c r="A20" s="1" t="s">
        <v>53</v>
      </c>
      <c r="B20" s="1" t="s">
        <v>54</v>
      </c>
      <c r="C20" s="1">
        <v>511.11</v>
      </c>
      <c r="D20" s="1">
        <v>541.75</v>
      </c>
      <c r="E20" s="1">
        <v>0</v>
      </c>
      <c r="F20" s="1">
        <v>0</v>
      </c>
      <c r="G20" s="1">
        <v>0</v>
      </c>
      <c r="H20" s="1">
        <v>0</v>
      </c>
      <c r="I20" s="1">
        <v>135.97</v>
      </c>
      <c r="J20" s="1">
        <v>0</v>
      </c>
      <c r="K20" s="1">
        <v>-169.75</v>
      </c>
      <c r="L20" s="1">
        <v>0</v>
      </c>
      <c r="M20" s="1">
        <v>0</v>
      </c>
      <c r="N20" s="1">
        <v>3.14</v>
      </c>
      <c r="O20" s="1">
        <v>0</v>
      </c>
      <c r="P20" s="1">
        <v>0</v>
      </c>
      <c r="R20" s="1">
        <f t="shared" si="0"/>
        <v>139.10999999999999</v>
      </c>
      <c r="T20" s="2">
        <f t="shared" si="1"/>
        <v>59.659999999999982</v>
      </c>
      <c r="U20" s="2">
        <v>79.45</v>
      </c>
      <c r="V20" s="2">
        <v>0</v>
      </c>
    </row>
    <row r="21" spans="1:22" x14ac:dyDescent="0.25">
      <c r="A21" s="1" t="s">
        <v>55</v>
      </c>
      <c r="B21" s="1" t="s">
        <v>56</v>
      </c>
      <c r="C21" s="1">
        <v>500.73</v>
      </c>
      <c r="D21" s="1">
        <v>541.75</v>
      </c>
      <c r="E21" s="1">
        <v>0</v>
      </c>
      <c r="F21" s="1">
        <v>0</v>
      </c>
      <c r="G21" s="1">
        <v>0</v>
      </c>
      <c r="H21" s="1">
        <v>0</v>
      </c>
      <c r="I21" s="1">
        <v>135.6</v>
      </c>
      <c r="J21" s="1">
        <v>0</v>
      </c>
      <c r="K21" s="1">
        <v>-179.76</v>
      </c>
      <c r="L21" s="1">
        <v>0</v>
      </c>
      <c r="M21" s="1">
        <v>0</v>
      </c>
      <c r="N21" s="1">
        <v>3.14</v>
      </c>
      <c r="O21" s="1">
        <v>0</v>
      </c>
      <c r="P21" s="1">
        <v>0</v>
      </c>
      <c r="R21" s="1">
        <f t="shared" si="0"/>
        <v>138.73999999999998</v>
      </c>
      <c r="T21" s="2">
        <f t="shared" si="1"/>
        <v>59.289999999999978</v>
      </c>
      <c r="U21" s="2">
        <v>79.45</v>
      </c>
      <c r="V21" s="2">
        <v>0</v>
      </c>
    </row>
    <row r="22" spans="1:22" x14ac:dyDescent="0.25">
      <c r="A22" s="1" t="s">
        <v>57</v>
      </c>
      <c r="B22" s="1" t="s">
        <v>58</v>
      </c>
      <c r="C22" s="1">
        <v>500.64</v>
      </c>
      <c r="D22" s="1">
        <v>541.75</v>
      </c>
      <c r="E22" s="1">
        <v>0</v>
      </c>
      <c r="F22" s="1">
        <v>0</v>
      </c>
      <c r="G22" s="1">
        <v>0</v>
      </c>
      <c r="H22" s="1">
        <v>0</v>
      </c>
      <c r="I22" s="1">
        <v>135.5</v>
      </c>
      <c r="J22" s="1">
        <v>0</v>
      </c>
      <c r="K22" s="1">
        <v>-179.75</v>
      </c>
      <c r="L22" s="1">
        <v>0</v>
      </c>
      <c r="M22" s="1">
        <v>0</v>
      </c>
      <c r="N22" s="1">
        <v>3.14</v>
      </c>
      <c r="O22" s="1">
        <v>0</v>
      </c>
      <c r="P22" s="1">
        <v>0</v>
      </c>
      <c r="R22" s="1">
        <f t="shared" si="0"/>
        <v>138.63999999999999</v>
      </c>
      <c r="T22" s="2">
        <f t="shared" si="1"/>
        <v>59.189999999999984</v>
      </c>
      <c r="U22" s="2">
        <v>79.45</v>
      </c>
      <c r="V22" s="2">
        <v>0</v>
      </c>
    </row>
    <row r="23" spans="1:22" x14ac:dyDescent="0.25">
      <c r="A23" s="1" t="s">
        <v>59</v>
      </c>
      <c r="B23" s="1" t="s">
        <v>60</v>
      </c>
      <c r="C23" s="1">
        <v>500.55</v>
      </c>
      <c r="D23" s="1">
        <v>541.75</v>
      </c>
      <c r="E23" s="1">
        <v>0</v>
      </c>
      <c r="F23" s="1">
        <v>0</v>
      </c>
      <c r="G23" s="1">
        <v>0</v>
      </c>
      <c r="H23" s="1">
        <v>0</v>
      </c>
      <c r="I23" s="1">
        <v>135.41</v>
      </c>
      <c r="J23" s="1">
        <v>0</v>
      </c>
      <c r="K23" s="1">
        <v>-179.75</v>
      </c>
      <c r="L23" s="1">
        <v>0</v>
      </c>
      <c r="M23" s="1">
        <v>0</v>
      </c>
      <c r="N23" s="1">
        <v>3.14</v>
      </c>
      <c r="O23" s="1">
        <v>0</v>
      </c>
      <c r="P23" s="1">
        <v>0</v>
      </c>
      <c r="R23" s="1">
        <f t="shared" si="0"/>
        <v>138.54999999999998</v>
      </c>
      <c r="T23" s="2">
        <f t="shared" si="1"/>
        <v>59.09999999999998</v>
      </c>
      <c r="U23" s="2">
        <v>79.45</v>
      </c>
      <c r="V23" s="2">
        <v>0</v>
      </c>
    </row>
    <row r="24" spans="1:22" x14ac:dyDescent="0.25">
      <c r="A24" s="1" t="s">
        <v>61</v>
      </c>
      <c r="B24" s="1" t="s">
        <v>62</v>
      </c>
      <c r="C24" s="1">
        <v>570.71</v>
      </c>
      <c r="D24" s="1">
        <v>541.75</v>
      </c>
      <c r="E24" s="1">
        <v>0</v>
      </c>
      <c r="F24" s="1">
        <v>0</v>
      </c>
      <c r="G24" s="1">
        <v>0</v>
      </c>
      <c r="H24" s="1">
        <v>0</v>
      </c>
      <c r="I24" s="1">
        <v>155.46</v>
      </c>
      <c r="J24" s="1">
        <v>0</v>
      </c>
      <c r="K24" s="1">
        <v>-129.63999999999999</v>
      </c>
      <c r="L24" s="1">
        <v>0</v>
      </c>
      <c r="M24" s="1">
        <v>0</v>
      </c>
      <c r="N24" s="1">
        <v>3.14</v>
      </c>
      <c r="O24" s="1">
        <v>0</v>
      </c>
      <c r="P24" s="1">
        <v>0</v>
      </c>
      <c r="R24" s="1">
        <f t="shared" si="0"/>
        <v>158.6</v>
      </c>
      <c r="T24" s="2">
        <f t="shared" si="1"/>
        <v>79.149999999999991</v>
      </c>
      <c r="U24" s="2">
        <v>79.45</v>
      </c>
      <c r="V24" s="2">
        <v>0</v>
      </c>
    </row>
    <row r="25" spans="1:22" x14ac:dyDescent="0.25">
      <c r="A25" s="1" t="s">
        <v>63</v>
      </c>
      <c r="B25" s="1" t="s">
        <v>64</v>
      </c>
      <c r="C25" s="1">
        <v>570.34</v>
      </c>
      <c r="D25" s="1">
        <v>541.75</v>
      </c>
      <c r="E25" s="1">
        <v>0</v>
      </c>
      <c r="F25" s="1">
        <v>0</v>
      </c>
      <c r="G25" s="1">
        <v>0</v>
      </c>
      <c r="H25" s="1">
        <v>0</v>
      </c>
      <c r="I25" s="1">
        <v>155.09</v>
      </c>
      <c r="J25" s="1">
        <v>0</v>
      </c>
      <c r="K25" s="1">
        <v>-129.63999999999999</v>
      </c>
      <c r="L25" s="1">
        <v>0</v>
      </c>
      <c r="M25" s="1">
        <v>0</v>
      </c>
      <c r="N25" s="1">
        <v>3.14</v>
      </c>
      <c r="O25" s="1">
        <v>0</v>
      </c>
      <c r="P25" s="1">
        <v>0</v>
      </c>
      <c r="R25" s="1">
        <f t="shared" si="0"/>
        <v>158.22999999999999</v>
      </c>
      <c r="T25" s="2">
        <f t="shared" si="1"/>
        <v>78.779999999999987</v>
      </c>
      <c r="U25" s="2">
        <v>79.45</v>
      </c>
      <c r="V25" s="2">
        <v>0</v>
      </c>
    </row>
    <row r="26" spans="1:22" x14ac:dyDescent="0.25">
      <c r="A26" s="1" t="s">
        <v>65</v>
      </c>
      <c r="B26" s="1" t="s">
        <v>66</v>
      </c>
      <c r="C26" s="1">
        <v>519.42999999999995</v>
      </c>
      <c r="D26" s="1">
        <v>541.75</v>
      </c>
      <c r="E26" s="1">
        <v>0</v>
      </c>
      <c r="F26" s="1">
        <v>0</v>
      </c>
      <c r="G26" s="1">
        <v>0</v>
      </c>
      <c r="H26" s="1">
        <v>0</v>
      </c>
      <c r="I26" s="1">
        <v>155.27000000000001</v>
      </c>
      <c r="J26" s="1">
        <v>0</v>
      </c>
      <c r="K26" s="1">
        <v>-179.75</v>
      </c>
      <c r="L26" s="1">
        <v>0</v>
      </c>
      <c r="M26" s="1">
        <v>0</v>
      </c>
      <c r="N26" s="1">
        <v>2.16</v>
      </c>
      <c r="O26" s="1">
        <v>0</v>
      </c>
      <c r="P26" s="1">
        <v>0</v>
      </c>
      <c r="R26" s="1">
        <f t="shared" si="0"/>
        <v>157.43</v>
      </c>
      <c r="T26" s="2">
        <f t="shared" si="1"/>
        <v>78.960000000000008</v>
      </c>
      <c r="U26" s="2">
        <v>78.47</v>
      </c>
      <c r="V26" s="2">
        <v>0</v>
      </c>
    </row>
    <row r="27" spans="1:22" x14ac:dyDescent="0.25">
      <c r="A27" s="1" t="s">
        <v>67</v>
      </c>
      <c r="B27" s="1" t="s">
        <v>68</v>
      </c>
      <c r="C27" s="1">
        <v>418.8</v>
      </c>
      <c r="D27" s="1">
        <v>541.75</v>
      </c>
      <c r="E27" s="1">
        <v>0</v>
      </c>
      <c r="F27" s="1">
        <v>0</v>
      </c>
      <c r="G27" s="1">
        <v>0</v>
      </c>
      <c r="H27" s="1">
        <v>0</v>
      </c>
      <c r="I27" s="1">
        <v>154.88999999999999</v>
      </c>
      <c r="J27" s="1">
        <v>0</v>
      </c>
      <c r="K27" s="1">
        <v>-280</v>
      </c>
      <c r="L27" s="1">
        <v>0</v>
      </c>
      <c r="M27" s="1">
        <v>0</v>
      </c>
      <c r="N27" s="1">
        <v>2.16</v>
      </c>
      <c r="O27" s="1">
        <v>0</v>
      </c>
      <c r="P27" s="1">
        <v>0</v>
      </c>
      <c r="R27" s="1">
        <f t="shared" si="0"/>
        <v>157.04999999999998</v>
      </c>
      <c r="T27" s="2">
        <f t="shared" si="1"/>
        <v>78.579999999999984</v>
      </c>
      <c r="U27" s="2">
        <v>78.47</v>
      </c>
      <c r="V27" s="2">
        <v>0</v>
      </c>
    </row>
    <row r="28" spans="1:22" x14ac:dyDescent="0.25">
      <c r="A28" s="1" t="s">
        <v>69</v>
      </c>
      <c r="B28" s="1" t="s">
        <v>70</v>
      </c>
      <c r="C28" s="1">
        <v>464.95</v>
      </c>
      <c r="D28" s="1">
        <v>541.75</v>
      </c>
      <c r="E28" s="1">
        <v>0</v>
      </c>
      <c r="F28" s="1">
        <v>0</v>
      </c>
      <c r="G28" s="1">
        <v>0</v>
      </c>
      <c r="H28" s="1">
        <v>0</v>
      </c>
      <c r="I28" s="1">
        <v>158.49</v>
      </c>
      <c r="J28" s="1">
        <v>0</v>
      </c>
      <c r="K28" s="1">
        <v>-280</v>
      </c>
      <c r="L28" s="1">
        <v>0</v>
      </c>
      <c r="M28" s="1">
        <v>0</v>
      </c>
      <c r="N28" s="1">
        <v>44.71</v>
      </c>
      <c r="O28" s="1">
        <v>0</v>
      </c>
      <c r="P28" s="1">
        <v>0</v>
      </c>
      <c r="R28" s="1">
        <f t="shared" si="0"/>
        <v>203.20000000000002</v>
      </c>
      <c r="T28" s="2">
        <f t="shared" si="1"/>
        <v>124.73000000000002</v>
      </c>
      <c r="U28" s="2">
        <v>78.47</v>
      </c>
      <c r="V28" s="2">
        <v>0</v>
      </c>
    </row>
    <row r="29" spans="1:22" x14ac:dyDescent="0.25">
      <c r="A29" s="1" t="s">
        <v>71</v>
      </c>
      <c r="B29" s="1" t="s">
        <v>72</v>
      </c>
      <c r="C29" s="1">
        <v>465.52</v>
      </c>
      <c r="D29" s="1">
        <v>541.75</v>
      </c>
      <c r="E29" s="1">
        <v>0</v>
      </c>
      <c r="F29" s="1">
        <v>0</v>
      </c>
      <c r="G29" s="1">
        <v>0</v>
      </c>
      <c r="H29" s="1">
        <v>0</v>
      </c>
      <c r="I29" s="1">
        <v>159.06</v>
      </c>
      <c r="J29" s="1">
        <v>0</v>
      </c>
      <c r="K29" s="1">
        <v>-280</v>
      </c>
      <c r="L29" s="1">
        <v>0</v>
      </c>
      <c r="M29" s="1">
        <v>0</v>
      </c>
      <c r="N29" s="1">
        <v>44.71</v>
      </c>
      <c r="O29" s="1">
        <v>0</v>
      </c>
      <c r="P29" s="1">
        <v>0</v>
      </c>
      <c r="R29" s="1">
        <f t="shared" si="0"/>
        <v>203.77</v>
      </c>
      <c r="T29" s="2">
        <f t="shared" si="1"/>
        <v>125.30000000000001</v>
      </c>
      <c r="U29" s="2">
        <v>78.47</v>
      </c>
      <c r="V29" s="2">
        <v>0</v>
      </c>
    </row>
    <row r="30" spans="1:22" x14ac:dyDescent="0.25">
      <c r="A30" s="1" t="s">
        <v>73</v>
      </c>
      <c r="B30" s="1" t="s">
        <v>74</v>
      </c>
      <c r="C30" s="1">
        <v>496.27</v>
      </c>
      <c r="D30" s="1">
        <v>541.75</v>
      </c>
      <c r="E30" s="1">
        <v>0</v>
      </c>
      <c r="F30" s="1">
        <v>0</v>
      </c>
      <c r="G30" s="1">
        <v>0</v>
      </c>
      <c r="H30" s="1">
        <v>0</v>
      </c>
      <c r="I30" s="1">
        <v>159.81</v>
      </c>
      <c r="J30" s="1">
        <v>0</v>
      </c>
      <c r="K30" s="1">
        <v>-250</v>
      </c>
      <c r="L30" s="1">
        <v>0</v>
      </c>
      <c r="M30" s="1">
        <v>0</v>
      </c>
      <c r="N30" s="1">
        <v>44.71</v>
      </c>
      <c r="O30" s="1">
        <v>0</v>
      </c>
      <c r="P30" s="1">
        <v>0</v>
      </c>
      <c r="R30" s="1">
        <f t="shared" si="0"/>
        <v>204.52</v>
      </c>
      <c r="T30" s="2">
        <f t="shared" si="1"/>
        <v>126.05000000000001</v>
      </c>
      <c r="U30" s="2">
        <v>78.47</v>
      </c>
      <c r="V30" s="2">
        <v>0</v>
      </c>
    </row>
    <row r="31" spans="1:22" x14ac:dyDescent="0.25">
      <c r="A31" s="1" t="s">
        <v>75</v>
      </c>
      <c r="B31" s="1" t="s">
        <v>76</v>
      </c>
      <c r="C31" s="1">
        <v>500.27</v>
      </c>
      <c r="D31" s="1">
        <v>541.75</v>
      </c>
      <c r="E31" s="1">
        <v>0</v>
      </c>
      <c r="F31" s="1">
        <v>0</v>
      </c>
      <c r="G31" s="1">
        <v>0</v>
      </c>
      <c r="H31" s="1">
        <v>0</v>
      </c>
      <c r="I31" s="1">
        <v>157.82</v>
      </c>
      <c r="J31" s="1">
        <v>0</v>
      </c>
      <c r="K31" s="1">
        <v>-250</v>
      </c>
      <c r="L31" s="1">
        <v>0</v>
      </c>
      <c r="M31" s="1">
        <v>0</v>
      </c>
      <c r="N31" s="1">
        <v>50.7</v>
      </c>
      <c r="O31" s="1">
        <v>0</v>
      </c>
      <c r="P31" s="1">
        <v>0</v>
      </c>
      <c r="R31" s="1">
        <f t="shared" si="0"/>
        <v>208.51999999999998</v>
      </c>
      <c r="T31" s="2">
        <f t="shared" si="1"/>
        <v>124.05999999999997</v>
      </c>
      <c r="U31" s="2">
        <v>84.460000000000008</v>
      </c>
      <c r="V31" s="2">
        <v>0</v>
      </c>
    </row>
    <row r="32" spans="1:22" x14ac:dyDescent="0.25">
      <c r="A32" s="1" t="s">
        <v>77</v>
      </c>
      <c r="B32" s="1" t="s">
        <v>78</v>
      </c>
      <c r="C32" s="1">
        <v>559.15</v>
      </c>
      <c r="D32" s="1">
        <v>541.75</v>
      </c>
      <c r="E32" s="1">
        <v>0</v>
      </c>
      <c r="F32" s="1">
        <v>0</v>
      </c>
      <c r="G32" s="1">
        <v>0</v>
      </c>
      <c r="H32" s="1">
        <v>0</v>
      </c>
      <c r="I32" s="1">
        <v>98.34</v>
      </c>
      <c r="J32" s="1">
        <v>0</v>
      </c>
      <c r="K32" s="1">
        <v>-100</v>
      </c>
      <c r="L32" s="1">
        <v>0</v>
      </c>
      <c r="M32" s="1">
        <v>0</v>
      </c>
      <c r="N32" s="1">
        <v>19.059999999999999</v>
      </c>
      <c r="O32" s="1">
        <v>0</v>
      </c>
      <c r="P32" s="1">
        <v>0</v>
      </c>
      <c r="R32" s="1">
        <f t="shared" si="0"/>
        <v>117.4</v>
      </c>
      <c r="T32" s="2">
        <f t="shared" si="1"/>
        <v>22.02000000000001</v>
      </c>
      <c r="U32" s="2">
        <v>95.38</v>
      </c>
      <c r="V32" s="2">
        <v>0</v>
      </c>
    </row>
    <row r="33" spans="1:22" x14ac:dyDescent="0.25">
      <c r="A33" s="1" t="s">
        <v>79</v>
      </c>
      <c r="B33" s="1" t="s">
        <v>80</v>
      </c>
      <c r="C33" s="1">
        <v>581.41999999999996</v>
      </c>
      <c r="D33" s="1">
        <v>541.75</v>
      </c>
      <c r="E33" s="1">
        <v>0</v>
      </c>
      <c r="F33" s="1">
        <v>0</v>
      </c>
      <c r="G33" s="1">
        <v>0</v>
      </c>
      <c r="H33" s="1">
        <v>0</v>
      </c>
      <c r="I33" s="1">
        <v>96.82</v>
      </c>
      <c r="J33" s="1">
        <v>0</v>
      </c>
      <c r="K33" s="1">
        <v>-100</v>
      </c>
      <c r="L33" s="1">
        <v>0</v>
      </c>
      <c r="M33" s="1">
        <v>0</v>
      </c>
      <c r="N33" s="1">
        <v>42.85</v>
      </c>
      <c r="O33" s="1">
        <v>0</v>
      </c>
      <c r="P33" s="1">
        <v>0</v>
      </c>
      <c r="R33" s="1">
        <f t="shared" si="0"/>
        <v>139.66999999999999</v>
      </c>
      <c r="T33" s="2">
        <f t="shared" si="1"/>
        <v>20.509999999999991</v>
      </c>
      <c r="U33" s="2">
        <v>119.16</v>
      </c>
      <c r="V33" s="2">
        <v>0</v>
      </c>
    </row>
    <row r="34" spans="1:22" x14ac:dyDescent="0.25">
      <c r="A34" s="1" t="s">
        <v>81</v>
      </c>
      <c r="B34" s="1" t="s">
        <v>82</v>
      </c>
      <c r="C34" s="1">
        <v>704.49</v>
      </c>
      <c r="D34" s="1">
        <v>541.75</v>
      </c>
      <c r="E34" s="1">
        <v>0</v>
      </c>
      <c r="F34" s="1">
        <v>0</v>
      </c>
      <c r="G34" s="1">
        <v>0</v>
      </c>
      <c r="H34" s="1">
        <v>0</v>
      </c>
      <c r="I34" s="1">
        <v>98.62</v>
      </c>
      <c r="J34" s="1">
        <v>0</v>
      </c>
      <c r="K34" s="1">
        <v>0.25</v>
      </c>
      <c r="L34" s="1">
        <v>0</v>
      </c>
      <c r="M34" s="1">
        <v>0</v>
      </c>
      <c r="N34" s="1">
        <v>63.87</v>
      </c>
      <c r="O34" s="1">
        <v>0</v>
      </c>
      <c r="P34" s="1">
        <v>0</v>
      </c>
      <c r="R34" s="1">
        <f t="shared" si="0"/>
        <v>162.49</v>
      </c>
      <c r="T34" s="2">
        <f t="shared" si="1"/>
        <v>22.310000000000002</v>
      </c>
      <c r="U34" s="2">
        <v>140.18</v>
      </c>
      <c r="V34" s="2">
        <v>0</v>
      </c>
    </row>
    <row r="35" spans="1:22" x14ac:dyDescent="0.25">
      <c r="A35" s="1" t="s">
        <v>83</v>
      </c>
      <c r="B35" s="1" t="s">
        <v>84</v>
      </c>
      <c r="C35" s="1">
        <v>723.91</v>
      </c>
      <c r="D35" s="1">
        <v>541.75</v>
      </c>
      <c r="E35" s="1">
        <v>0</v>
      </c>
      <c r="F35" s="1">
        <v>0</v>
      </c>
      <c r="G35" s="1">
        <v>0</v>
      </c>
      <c r="H35" s="1">
        <v>0</v>
      </c>
      <c r="I35" s="1">
        <v>99.29</v>
      </c>
      <c r="J35" s="1">
        <v>0</v>
      </c>
      <c r="K35" s="1">
        <v>0.25</v>
      </c>
      <c r="L35" s="1">
        <v>0</v>
      </c>
      <c r="M35" s="1">
        <v>0</v>
      </c>
      <c r="N35" s="1">
        <v>82.62</v>
      </c>
      <c r="O35" s="1">
        <v>0</v>
      </c>
      <c r="P35" s="1">
        <v>0</v>
      </c>
      <c r="R35" s="1">
        <f t="shared" si="0"/>
        <v>181.91000000000003</v>
      </c>
      <c r="T35" s="2">
        <f t="shared" si="1"/>
        <v>22.970000000000027</v>
      </c>
      <c r="U35" s="2">
        <v>158.94</v>
      </c>
      <c r="V35" s="2">
        <v>0</v>
      </c>
    </row>
    <row r="36" spans="1:22" x14ac:dyDescent="0.25">
      <c r="A36" s="1" t="s">
        <v>85</v>
      </c>
      <c r="B36" s="1" t="s">
        <v>86</v>
      </c>
      <c r="C36" s="1">
        <v>831.09</v>
      </c>
      <c r="D36" s="1">
        <v>561.70000000000005</v>
      </c>
      <c r="E36" s="1">
        <v>0</v>
      </c>
      <c r="F36" s="1">
        <v>0</v>
      </c>
      <c r="G36" s="1">
        <v>0</v>
      </c>
      <c r="H36" s="1">
        <v>0</v>
      </c>
      <c r="I36" s="1">
        <v>98.82</v>
      </c>
      <c r="J36" s="1">
        <v>0</v>
      </c>
      <c r="K36" s="1">
        <v>70.92</v>
      </c>
      <c r="L36" s="1">
        <v>0</v>
      </c>
      <c r="M36" s="1">
        <v>0</v>
      </c>
      <c r="N36" s="1">
        <v>99.65</v>
      </c>
      <c r="O36" s="1">
        <v>0</v>
      </c>
      <c r="P36" s="1">
        <v>0</v>
      </c>
      <c r="R36" s="1">
        <f t="shared" si="0"/>
        <v>198.47</v>
      </c>
      <c r="T36" s="2">
        <f t="shared" si="1"/>
        <v>22.509999999999991</v>
      </c>
      <c r="U36" s="2">
        <v>175.96</v>
      </c>
      <c r="V36" s="2">
        <v>0</v>
      </c>
    </row>
    <row r="37" spans="1:22" x14ac:dyDescent="0.25">
      <c r="A37" s="1" t="s">
        <v>87</v>
      </c>
      <c r="B37" s="1" t="s">
        <v>88</v>
      </c>
      <c r="C37" s="1">
        <v>906.36</v>
      </c>
      <c r="D37" s="1">
        <v>561.70000000000005</v>
      </c>
      <c r="E37" s="1">
        <v>0</v>
      </c>
      <c r="F37" s="1">
        <v>0</v>
      </c>
      <c r="G37" s="1">
        <v>0</v>
      </c>
      <c r="H37" s="1">
        <v>0</v>
      </c>
      <c r="I37" s="1">
        <v>98.43</v>
      </c>
      <c r="J37" s="1">
        <v>0</v>
      </c>
      <c r="K37" s="1">
        <v>122.94</v>
      </c>
      <c r="L37" s="1">
        <v>0</v>
      </c>
      <c r="M37" s="1">
        <v>0</v>
      </c>
      <c r="N37" s="1">
        <v>123.29</v>
      </c>
      <c r="O37" s="1">
        <v>0</v>
      </c>
      <c r="P37" s="1">
        <v>0</v>
      </c>
      <c r="R37" s="1">
        <f t="shared" si="0"/>
        <v>221.72000000000003</v>
      </c>
      <c r="T37" s="2">
        <f t="shared" si="1"/>
        <v>22.110000000000014</v>
      </c>
      <c r="U37" s="2">
        <v>199.61</v>
      </c>
      <c r="V37" s="2">
        <v>122.94</v>
      </c>
    </row>
    <row r="38" spans="1:22" x14ac:dyDescent="0.25">
      <c r="A38" s="1" t="s">
        <v>89</v>
      </c>
      <c r="B38" s="1" t="s">
        <v>90</v>
      </c>
      <c r="C38" s="1">
        <v>925.27</v>
      </c>
      <c r="D38" s="1">
        <v>561.70000000000005</v>
      </c>
      <c r="E38" s="1">
        <v>0</v>
      </c>
      <c r="F38" s="1">
        <v>0</v>
      </c>
      <c r="G38" s="1">
        <v>0</v>
      </c>
      <c r="H38" s="1">
        <v>0</v>
      </c>
      <c r="I38" s="1">
        <v>98.43</v>
      </c>
      <c r="J38" s="1">
        <v>0</v>
      </c>
      <c r="K38" s="1">
        <v>122.94</v>
      </c>
      <c r="L38" s="1">
        <v>0</v>
      </c>
      <c r="M38" s="1">
        <v>0</v>
      </c>
      <c r="N38" s="1">
        <v>142.19999999999999</v>
      </c>
      <c r="O38" s="1">
        <v>0</v>
      </c>
      <c r="P38" s="1">
        <v>0</v>
      </c>
      <c r="R38" s="1">
        <f t="shared" si="0"/>
        <v>240.63</v>
      </c>
      <c r="T38" s="2">
        <f t="shared" si="1"/>
        <v>22.120000000000005</v>
      </c>
      <c r="U38" s="2">
        <v>218.51</v>
      </c>
      <c r="V38" s="2">
        <v>122.94</v>
      </c>
    </row>
    <row r="39" spans="1:22" x14ac:dyDescent="0.25">
      <c r="A39" s="1" t="s">
        <v>91</v>
      </c>
      <c r="B39" s="1" t="s">
        <v>92</v>
      </c>
      <c r="C39" s="1">
        <v>948.64</v>
      </c>
      <c r="D39" s="1">
        <v>561.70000000000005</v>
      </c>
      <c r="E39" s="1">
        <v>0</v>
      </c>
      <c r="F39" s="1">
        <v>0</v>
      </c>
      <c r="G39" s="1">
        <v>0</v>
      </c>
      <c r="H39" s="1">
        <v>0</v>
      </c>
      <c r="I39" s="1">
        <v>98.15</v>
      </c>
      <c r="J39" s="1">
        <v>0</v>
      </c>
      <c r="K39" s="1">
        <v>122.94</v>
      </c>
      <c r="L39" s="1">
        <v>0</v>
      </c>
      <c r="M39" s="1">
        <v>0</v>
      </c>
      <c r="N39" s="1">
        <v>165.85</v>
      </c>
      <c r="O39" s="1">
        <v>0</v>
      </c>
      <c r="P39" s="1">
        <v>0</v>
      </c>
      <c r="R39" s="1">
        <f t="shared" si="0"/>
        <v>264</v>
      </c>
      <c r="T39" s="2">
        <f t="shared" si="1"/>
        <v>21.840000000000003</v>
      </c>
      <c r="U39" s="2">
        <v>242.16</v>
      </c>
      <c r="V39" s="2">
        <v>122.94</v>
      </c>
    </row>
    <row r="40" spans="1:22" x14ac:dyDescent="0.25">
      <c r="A40" s="1" t="s">
        <v>93</v>
      </c>
      <c r="B40" s="1" t="s">
        <v>94</v>
      </c>
      <c r="C40" s="1">
        <v>972.56</v>
      </c>
      <c r="D40" s="1">
        <v>561.70000000000005</v>
      </c>
      <c r="E40" s="1">
        <v>0</v>
      </c>
      <c r="F40" s="1">
        <v>0</v>
      </c>
      <c r="G40" s="1">
        <v>0</v>
      </c>
      <c r="H40" s="1">
        <v>0</v>
      </c>
      <c r="I40" s="1">
        <v>98.43</v>
      </c>
      <c r="J40" s="1">
        <v>0</v>
      </c>
      <c r="K40" s="1">
        <v>122.94</v>
      </c>
      <c r="L40" s="1">
        <v>0</v>
      </c>
      <c r="M40" s="1">
        <v>0</v>
      </c>
      <c r="N40" s="1">
        <v>189.49</v>
      </c>
      <c r="O40" s="1">
        <v>0</v>
      </c>
      <c r="P40" s="1">
        <v>0</v>
      </c>
      <c r="R40" s="1">
        <f t="shared" si="0"/>
        <v>287.92</v>
      </c>
      <c r="T40" s="2">
        <f t="shared" si="1"/>
        <v>22.120000000000005</v>
      </c>
      <c r="U40" s="2">
        <v>265.8</v>
      </c>
      <c r="V40" s="2">
        <v>122.94</v>
      </c>
    </row>
    <row r="41" spans="1:22" x14ac:dyDescent="0.25">
      <c r="A41" s="1" t="s">
        <v>95</v>
      </c>
      <c r="B41" s="1" t="s">
        <v>96</v>
      </c>
      <c r="C41" s="1">
        <v>986.74</v>
      </c>
      <c r="D41" s="1">
        <v>561.70000000000005</v>
      </c>
      <c r="E41" s="1">
        <v>0</v>
      </c>
      <c r="F41" s="1">
        <v>0</v>
      </c>
      <c r="G41" s="1">
        <v>0</v>
      </c>
      <c r="H41" s="1">
        <v>0</v>
      </c>
      <c r="I41" s="1">
        <v>98.43</v>
      </c>
      <c r="J41" s="1">
        <v>0</v>
      </c>
      <c r="K41" s="1">
        <v>122.94</v>
      </c>
      <c r="L41" s="1">
        <v>0</v>
      </c>
      <c r="M41" s="1">
        <v>0</v>
      </c>
      <c r="N41" s="1">
        <v>203.67</v>
      </c>
      <c r="O41" s="1">
        <v>0</v>
      </c>
      <c r="P41" s="1">
        <v>0</v>
      </c>
      <c r="R41" s="1">
        <f t="shared" si="0"/>
        <v>302.10000000000002</v>
      </c>
      <c r="T41" s="2">
        <f t="shared" si="1"/>
        <v>22.120000000000005</v>
      </c>
      <c r="U41" s="2">
        <v>279.98</v>
      </c>
      <c r="V41" s="2">
        <v>122.94</v>
      </c>
    </row>
    <row r="42" spans="1:22" x14ac:dyDescent="0.25">
      <c r="A42" s="1" t="s">
        <v>97</v>
      </c>
      <c r="B42" s="1" t="s">
        <v>98</v>
      </c>
      <c r="C42" s="1">
        <v>991.94</v>
      </c>
      <c r="D42" s="1">
        <v>561.70000000000005</v>
      </c>
      <c r="E42" s="1">
        <v>0</v>
      </c>
      <c r="F42" s="1">
        <v>0</v>
      </c>
      <c r="G42" s="1">
        <v>0</v>
      </c>
      <c r="H42" s="1">
        <v>0</v>
      </c>
      <c r="I42" s="1">
        <v>98.9</v>
      </c>
      <c r="J42" s="1">
        <v>0</v>
      </c>
      <c r="K42" s="1">
        <v>122.94</v>
      </c>
      <c r="L42" s="1">
        <v>0</v>
      </c>
      <c r="M42" s="1">
        <v>0</v>
      </c>
      <c r="N42" s="1">
        <v>208.4</v>
      </c>
      <c r="O42" s="1">
        <v>0</v>
      </c>
      <c r="P42" s="1">
        <v>0</v>
      </c>
      <c r="R42" s="1">
        <f t="shared" si="0"/>
        <v>307.3</v>
      </c>
      <c r="T42" s="2">
        <f t="shared" si="1"/>
        <v>22.589999999999975</v>
      </c>
      <c r="U42" s="2">
        <v>284.71000000000004</v>
      </c>
      <c r="V42" s="2">
        <v>122.94</v>
      </c>
    </row>
    <row r="43" spans="1:22" x14ac:dyDescent="0.25">
      <c r="A43" s="1" t="s">
        <v>99</v>
      </c>
      <c r="B43" s="1" t="s">
        <v>100</v>
      </c>
      <c r="C43" s="1">
        <v>1135.03</v>
      </c>
      <c r="D43" s="1">
        <v>561.70000000000005</v>
      </c>
      <c r="E43" s="1">
        <v>0</v>
      </c>
      <c r="F43" s="1">
        <v>0</v>
      </c>
      <c r="G43" s="1">
        <v>0</v>
      </c>
      <c r="H43" s="1">
        <v>0</v>
      </c>
      <c r="I43" s="1">
        <v>99.19</v>
      </c>
      <c r="J43" s="1">
        <v>0</v>
      </c>
      <c r="K43" s="1">
        <v>283.70999999999998</v>
      </c>
      <c r="L43" s="1">
        <v>0</v>
      </c>
      <c r="M43" s="1">
        <v>0</v>
      </c>
      <c r="N43" s="1">
        <v>190.43</v>
      </c>
      <c r="O43" s="1">
        <v>0</v>
      </c>
      <c r="P43" s="1">
        <v>0</v>
      </c>
      <c r="R43" s="1">
        <f t="shared" si="0"/>
        <v>289.62</v>
      </c>
      <c r="T43" s="2">
        <f t="shared" si="1"/>
        <v>22.870000000000005</v>
      </c>
      <c r="U43" s="2">
        <v>266.75</v>
      </c>
      <c r="V43" s="2">
        <v>283.70999999999998</v>
      </c>
    </row>
    <row r="44" spans="1:22" x14ac:dyDescent="0.25">
      <c r="A44" s="1" t="s">
        <v>101</v>
      </c>
      <c r="B44" s="1" t="s">
        <v>102</v>
      </c>
      <c r="C44" s="1">
        <v>1157.6400000000001</v>
      </c>
      <c r="D44" s="1">
        <v>561.70000000000005</v>
      </c>
      <c r="E44" s="1">
        <v>0</v>
      </c>
      <c r="F44" s="1">
        <v>0</v>
      </c>
      <c r="G44" s="1">
        <v>0</v>
      </c>
      <c r="H44" s="1">
        <v>0</v>
      </c>
      <c r="I44" s="1">
        <v>100.04</v>
      </c>
      <c r="J44" s="1">
        <v>0</v>
      </c>
      <c r="K44" s="1">
        <v>331</v>
      </c>
      <c r="L44" s="1">
        <v>0</v>
      </c>
      <c r="M44" s="1">
        <v>0</v>
      </c>
      <c r="N44" s="1">
        <v>164.9</v>
      </c>
      <c r="O44" s="1">
        <v>0</v>
      </c>
      <c r="P44" s="1">
        <v>0</v>
      </c>
      <c r="R44" s="1">
        <f t="shared" si="0"/>
        <v>264.94</v>
      </c>
      <c r="T44" s="2">
        <f t="shared" si="1"/>
        <v>23.72</v>
      </c>
      <c r="U44" s="2">
        <v>241.22</v>
      </c>
      <c r="V44" s="2">
        <v>330.99</v>
      </c>
    </row>
    <row r="45" spans="1:22" x14ac:dyDescent="0.25">
      <c r="A45" s="1" t="s">
        <v>103</v>
      </c>
      <c r="B45" s="1" t="s">
        <v>104</v>
      </c>
      <c r="C45" s="1">
        <v>1138.07</v>
      </c>
      <c r="D45" s="1">
        <v>561.70000000000005</v>
      </c>
      <c r="E45" s="1">
        <v>0</v>
      </c>
      <c r="F45" s="1">
        <v>0</v>
      </c>
      <c r="G45" s="1">
        <v>0</v>
      </c>
      <c r="H45" s="1">
        <v>0</v>
      </c>
      <c r="I45" s="1">
        <v>99.38</v>
      </c>
      <c r="J45" s="1">
        <v>0</v>
      </c>
      <c r="K45" s="1">
        <v>331</v>
      </c>
      <c r="L45" s="1">
        <v>0</v>
      </c>
      <c r="M45" s="1">
        <v>0</v>
      </c>
      <c r="N45" s="1">
        <v>145.99</v>
      </c>
      <c r="O45" s="1">
        <v>0</v>
      </c>
      <c r="P45" s="1">
        <v>0</v>
      </c>
      <c r="R45" s="1">
        <f t="shared" si="0"/>
        <v>245.37</v>
      </c>
      <c r="T45" s="2">
        <f t="shared" si="1"/>
        <v>23.069999999999993</v>
      </c>
      <c r="U45" s="2">
        <v>222.3</v>
      </c>
      <c r="V45" s="2">
        <v>330.99</v>
      </c>
    </row>
    <row r="46" spans="1:22" x14ac:dyDescent="0.25">
      <c r="A46" s="1" t="s">
        <v>105</v>
      </c>
      <c r="B46" s="1" t="s">
        <v>106</v>
      </c>
      <c r="C46" s="1">
        <v>1170.22</v>
      </c>
      <c r="D46" s="1">
        <v>561.70000000000005</v>
      </c>
      <c r="E46" s="1">
        <v>0</v>
      </c>
      <c r="F46" s="1">
        <v>0</v>
      </c>
      <c r="G46" s="1">
        <v>0</v>
      </c>
      <c r="H46" s="1">
        <v>0</v>
      </c>
      <c r="I46" s="1">
        <v>100.33</v>
      </c>
      <c r="J46" s="1">
        <v>0</v>
      </c>
      <c r="K46" s="1">
        <v>378.28</v>
      </c>
      <c r="L46" s="1">
        <v>0</v>
      </c>
      <c r="M46" s="1">
        <v>0</v>
      </c>
      <c r="N46" s="1">
        <v>129.91</v>
      </c>
      <c r="O46" s="1">
        <v>0</v>
      </c>
      <c r="P46" s="1">
        <v>0</v>
      </c>
      <c r="R46" s="1">
        <f t="shared" si="0"/>
        <v>230.24</v>
      </c>
      <c r="T46" s="2">
        <f t="shared" si="1"/>
        <v>24.010000000000019</v>
      </c>
      <c r="U46" s="2">
        <v>206.23</v>
      </c>
      <c r="V46" s="2">
        <v>378.28</v>
      </c>
    </row>
    <row r="47" spans="1:22" x14ac:dyDescent="0.25">
      <c r="A47" s="1" t="s">
        <v>107</v>
      </c>
      <c r="B47" s="1" t="s">
        <v>108</v>
      </c>
      <c r="C47" s="1">
        <v>1203.95</v>
      </c>
      <c r="D47" s="1">
        <v>561.70000000000005</v>
      </c>
      <c r="E47" s="1">
        <v>0</v>
      </c>
      <c r="F47" s="1">
        <v>0</v>
      </c>
      <c r="G47" s="1">
        <v>0</v>
      </c>
      <c r="H47" s="1">
        <v>0</v>
      </c>
      <c r="I47" s="1">
        <v>100.8</v>
      </c>
      <c r="J47" s="1">
        <v>0</v>
      </c>
      <c r="K47" s="1">
        <v>428.4</v>
      </c>
      <c r="L47" s="1">
        <v>0</v>
      </c>
      <c r="M47" s="1">
        <v>0</v>
      </c>
      <c r="N47" s="1">
        <v>113.05</v>
      </c>
      <c r="O47" s="1">
        <v>0</v>
      </c>
      <c r="P47" s="1">
        <v>0</v>
      </c>
      <c r="R47" s="1">
        <f t="shared" si="0"/>
        <v>213.85</v>
      </c>
      <c r="T47" s="2">
        <f t="shared" si="1"/>
        <v>24.5</v>
      </c>
      <c r="U47" s="2">
        <v>189.35</v>
      </c>
      <c r="V47" s="2">
        <v>378.28</v>
      </c>
    </row>
    <row r="48" spans="1:22" x14ac:dyDescent="0.25">
      <c r="A48" s="1" t="s">
        <v>109</v>
      </c>
      <c r="B48" s="1" t="s">
        <v>110</v>
      </c>
      <c r="C48" s="1">
        <v>1242.03</v>
      </c>
      <c r="D48" s="1">
        <v>561.70000000000005</v>
      </c>
      <c r="E48" s="1">
        <v>0</v>
      </c>
      <c r="F48" s="1">
        <v>0</v>
      </c>
      <c r="G48" s="1">
        <v>0</v>
      </c>
      <c r="H48" s="1">
        <v>0</v>
      </c>
      <c r="I48" s="1">
        <v>100.71</v>
      </c>
      <c r="J48" s="1">
        <v>0</v>
      </c>
      <c r="K48" s="1">
        <v>478.52</v>
      </c>
      <c r="L48" s="1">
        <v>0</v>
      </c>
      <c r="M48" s="1">
        <v>0</v>
      </c>
      <c r="N48" s="1">
        <v>101.1</v>
      </c>
      <c r="O48" s="1">
        <v>0</v>
      </c>
      <c r="P48" s="1">
        <v>0</v>
      </c>
      <c r="R48" s="1">
        <f t="shared" si="0"/>
        <v>201.81</v>
      </c>
      <c r="T48" s="2">
        <f t="shared" si="1"/>
        <v>24.399999999999977</v>
      </c>
      <c r="U48" s="2">
        <v>177.41000000000003</v>
      </c>
      <c r="V48" s="2">
        <v>378.28</v>
      </c>
    </row>
    <row r="49" spans="1:22" x14ac:dyDescent="0.25">
      <c r="A49" s="1" t="s">
        <v>111</v>
      </c>
      <c r="B49" s="1" t="s">
        <v>112</v>
      </c>
      <c r="C49" s="1">
        <v>1296.5</v>
      </c>
      <c r="D49" s="1">
        <v>561.70000000000005</v>
      </c>
      <c r="E49" s="1">
        <v>0</v>
      </c>
      <c r="F49" s="1">
        <v>0</v>
      </c>
      <c r="G49" s="1">
        <v>0</v>
      </c>
      <c r="H49" s="1">
        <v>0</v>
      </c>
      <c r="I49" s="1">
        <v>98.43</v>
      </c>
      <c r="J49" s="1">
        <v>0</v>
      </c>
      <c r="K49" s="1">
        <v>535.27</v>
      </c>
      <c r="L49" s="1">
        <v>0</v>
      </c>
      <c r="M49" s="1">
        <v>0</v>
      </c>
      <c r="N49" s="1">
        <v>101.1</v>
      </c>
      <c r="O49" s="1">
        <v>0</v>
      </c>
      <c r="P49" s="1">
        <v>0</v>
      </c>
      <c r="R49" s="1">
        <f t="shared" si="0"/>
        <v>199.53</v>
      </c>
      <c r="T49" s="2">
        <f t="shared" si="1"/>
        <v>22.119999999999976</v>
      </c>
      <c r="U49" s="2">
        <v>177.41000000000003</v>
      </c>
      <c r="V49" s="2">
        <v>435.02</v>
      </c>
    </row>
    <row r="50" spans="1:22" x14ac:dyDescent="0.25">
      <c r="A50" s="1" t="s">
        <v>113</v>
      </c>
      <c r="B50" s="1" t="s">
        <v>114</v>
      </c>
      <c r="C50" s="1">
        <v>1333.95</v>
      </c>
      <c r="D50" s="1">
        <v>561.70000000000005</v>
      </c>
      <c r="E50" s="1">
        <v>0</v>
      </c>
      <c r="F50" s="1">
        <v>0</v>
      </c>
      <c r="G50" s="1">
        <v>0</v>
      </c>
      <c r="H50" s="1">
        <v>0</v>
      </c>
      <c r="I50" s="1">
        <v>98.06</v>
      </c>
      <c r="J50" s="1">
        <v>0</v>
      </c>
      <c r="K50" s="1">
        <v>573.09</v>
      </c>
      <c r="L50" s="1">
        <v>0</v>
      </c>
      <c r="M50" s="1">
        <v>0</v>
      </c>
      <c r="N50" s="1">
        <v>101.1</v>
      </c>
      <c r="O50" s="1">
        <v>0</v>
      </c>
      <c r="P50" s="1">
        <v>0</v>
      </c>
      <c r="R50" s="1">
        <f t="shared" si="0"/>
        <v>199.16</v>
      </c>
      <c r="T50" s="2">
        <f t="shared" si="1"/>
        <v>21.749999999999972</v>
      </c>
      <c r="U50" s="2">
        <v>177.41000000000003</v>
      </c>
      <c r="V50" s="2">
        <v>472.84</v>
      </c>
    </row>
    <row r="51" spans="1:22" x14ac:dyDescent="0.25">
      <c r="A51" s="1" t="s">
        <v>115</v>
      </c>
      <c r="B51" s="1" t="s">
        <v>116</v>
      </c>
      <c r="C51" s="1">
        <v>1340.18</v>
      </c>
      <c r="D51" s="1">
        <v>561.70000000000005</v>
      </c>
      <c r="E51" s="1">
        <v>0</v>
      </c>
      <c r="F51" s="1">
        <v>0</v>
      </c>
      <c r="G51" s="1">
        <v>0</v>
      </c>
      <c r="H51" s="1">
        <v>0</v>
      </c>
      <c r="I51" s="1">
        <v>95.78</v>
      </c>
      <c r="J51" s="1">
        <v>0</v>
      </c>
      <c r="K51" s="1">
        <v>581.6</v>
      </c>
      <c r="L51" s="1">
        <v>0</v>
      </c>
      <c r="M51" s="1">
        <v>0</v>
      </c>
      <c r="N51" s="1">
        <v>101.1</v>
      </c>
      <c r="O51" s="1">
        <v>0</v>
      </c>
      <c r="P51" s="1">
        <v>0</v>
      </c>
      <c r="R51" s="1">
        <f t="shared" si="0"/>
        <v>196.88</v>
      </c>
      <c r="T51" s="2">
        <f t="shared" si="1"/>
        <v>19.46999999999997</v>
      </c>
      <c r="U51" s="2">
        <v>177.41000000000003</v>
      </c>
      <c r="V51" s="2">
        <v>481.36</v>
      </c>
    </row>
    <row r="52" spans="1:22" x14ac:dyDescent="0.25">
      <c r="A52" s="1" t="s">
        <v>117</v>
      </c>
      <c r="B52" s="1" t="s">
        <v>118</v>
      </c>
      <c r="C52" s="1">
        <v>1394.46</v>
      </c>
      <c r="D52" s="1">
        <v>561.70000000000005</v>
      </c>
      <c r="E52" s="1">
        <v>0</v>
      </c>
      <c r="F52" s="1">
        <v>0</v>
      </c>
      <c r="G52" s="1">
        <v>0</v>
      </c>
      <c r="H52" s="1">
        <v>0</v>
      </c>
      <c r="I52" s="1">
        <v>94.27</v>
      </c>
      <c r="J52" s="1">
        <v>0</v>
      </c>
      <c r="K52" s="1">
        <v>637.39</v>
      </c>
      <c r="L52" s="1">
        <v>0</v>
      </c>
      <c r="M52" s="1">
        <v>0</v>
      </c>
      <c r="N52" s="1">
        <v>101.1</v>
      </c>
      <c r="O52" s="1">
        <v>0</v>
      </c>
      <c r="P52" s="1">
        <v>0</v>
      </c>
      <c r="R52" s="1">
        <f t="shared" si="0"/>
        <v>195.37</v>
      </c>
      <c r="T52" s="2">
        <f t="shared" si="1"/>
        <v>17.95999999999998</v>
      </c>
      <c r="U52" s="2">
        <v>177.41000000000003</v>
      </c>
      <c r="V52" s="2">
        <v>502.16</v>
      </c>
    </row>
    <row r="53" spans="1:22" x14ac:dyDescent="0.25">
      <c r="A53" s="1" t="s">
        <v>119</v>
      </c>
      <c r="B53" s="1" t="s">
        <v>120</v>
      </c>
      <c r="C53" s="1">
        <v>1399.57</v>
      </c>
      <c r="D53" s="1">
        <v>561.70000000000005</v>
      </c>
      <c r="E53" s="1">
        <v>0</v>
      </c>
      <c r="F53" s="1">
        <v>0</v>
      </c>
      <c r="G53" s="1">
        <v>0</v>
      </c>
      <c r="H53" s="1">
        <v>0</v>
      </c>
      <c r="I53" s="1">
        <v>93.71</v>
      </c>
      <c r="J53" s="1">
        <v>0</v>
      </c>
      <c r="K53" s="1">
        <v>643.05999999999995</v>
      </c>
      <c r="L53" s="1">
        <v>0</v>
      </c>
      <c r="M53" s="1">
        <v>0</v>
      </c>
      <c r="N53" s="1">
        <v>101.1</v>
      </c>
      <c r="O53" s="1">
        <v>0</v>
      </c>
      <c r="P53" s="1">
        <v>0</v>
      </c>
      <c r="R53" s="1">
        <f t="shared" si="0"/>
        <v>194.81</v>
      </c>
      <c r="T53" s="2">
        <f t="shared" si="1"/>
        <v>17.399999999999977</v>
      </c>
      <c r="U53" s="2">
        <v>177.41000000000003</v>
      </c>
      <c r="V53" s="2">
        <v>507.83</v>
      </c>
    </row>
    <row r="54" spans="1:22" x14ac:dyDescent="0.25">
      <c r="A54" s="1" t="s">
        <v>121</v>
      </c>
      <c r="B54" s="1" t="s">
        <v>122</v>
      </c>
      <c r="C54" s="1">
        <v>1399.57</v>
      </c>
      <c r="D54" s="1">
        <v>561.70000000000005</v>
      </c>
      <c r="E54" s="1">
        <v>0</v>
      </c>
      <c r="F54" s="1">
        <v>0</v>
      </c>
      <c r="G54" s="1">
        <v>0</v>
      </c>
      <c r="H54" s="1">
        <v>0</v>
      </c>
      <c r="I54" s="1">
        <v>93.71</v>
      </c>
      <c r="J54" s="1">
        <v>0</v>
      </c>
      <c r="K54" s="1">
        <v>643.05999999999995</v>
      </c>
      <c r="L54" s="1">
        <v>0</v>
      </c>
      <c r="M54" s="1">
        <v>0</v>
      </c>
      <c r="N54" s="1">
        <v>101.1</v>
      </c>
      <c r="O54" s="1">
        <v>0</v>
      </c>
      <c r="P54" s="1">
        <v>0</v>
      </c>
      <c r="R54" s="1">
        <f t="shared" si="0"/>
        <v>194.81</v>
      </c>
      <c r="T54" s="2">
        <f t="shared" si="1"/>
        <v>17.399999999999977</v>
      </c>
      <c r="U54" s="2">
        <v>177.41000000000003</v>
      </c>
      <c r="V54" s="2">
        <v>507.83</v>
      </c>
    </row>
    <row r="55" spans="1:22" x14ac:dyDescent="0.25">
      <c r="A55" s="1" t="s">
        <v>123</v>
      </c>
      <c r="B55" s="1" t="s">
        <v>124</v>
      </c>
      <c r="C55" s="1">
        <v>1389.93</v>
      </c>
      <c r="D55" s="1">
        <v>561.70000000000005</v>
      </c>
      <c r="E55" s="1">
        <v>0</v>
      </c>
      <c r="F55" s="1">
        <v>0</v>
      </c>
      <c r="G55" s="1">
        <v>0</v>
      </c>
      <c r="H55" s="1">
        <v>0</v>
      </c>
      <c r="I55" s="1">
        <v>93.52</v>
      </c>
      <c r="J55" s="1">
        <v>0</v>
      </c>
      <c r="K55" s="1">
        <v>633.61</v>
      </c>
      <c r="L55" s="1">
        <v>0</v>
      </c>
      <c r="M55" s="1">
        <v>0</v>
      </c>
      <c r="N55" s="1">
        <v>101.1</v>
      </c>
      <c r="O55" s="1">
        <v>0</v>
      </c>
      <c r="P55" s="1">
        <v>0</v>
      </c>
      <c r="R55" s="1">
        <f t="shared" si="0"/>
        <v>194.62</v>
      </c>
      <c r="T55" s="2">
        <f t="shared" si="1"/>
        <v>17.20999999999998</v>
      </c>
      <c r="U55" s="2">
        <v>177.41000000000003</v>
      </c>
      <c r="V55" s="2">
        <v>498.38</v>
      </c>
    </row>
    <row r="56" spans="1:22" x14ac:dyDescent="0.25">
      <c r="A56" s="1" t="s">
        <v>125</v>
      </c>
      <c r="B56" s="1" t="s">
        <v>126</v>
      </c>
      <c r="C56" s="1">
        <v>1339.61</v>
      </c>
      <c r="D56" s="1">
        <v>561.70000000000005</v>
      </c>
      <c r="E56" s="1">
        <v>0</v>
      </c>
      <c r="F56" s="1">
        <v>0</v>
      </c>
      <c r="G56" s="1">
        <v>0</v>
      </c>
      <c r="H56" s="1">
        <v>0</v>
      </c>
      <c r="I56" s="1">
        <v>93.32</v>
      </c>
      <c r="J56" s="1">
        <v>0</v>
      </c>
      <c r="K56" s="1">
        <v>583.49</v>
      </c>
      <c r="L56" s="1">
        <v>0</v>
      </c>
      <c r="M56" s="1">
        <v>0</v>
      </c>
      <c r="N56" s="1">
        <v>101.1</v>
      </c>
      <c r="O56" s="1">
        <v>0</v>
      </c>
      <c r="P56" s="1">
        <v>0</v>
      </c>
      <c r="R56" s="1">
        <f t="shared" si="0"/>
        <v>194.42</v>
      </c>
      <c r="T56" s="2">
        <f t="shared" si="1"/>
        <v>17.009999999999962</v>
      </c>
      <c r="U56" s="2">
        <v>177.41000000000003</v>
      </c>
      <c r="V56" s="2">
        <v>472.84</v>
      </c>
    </row>
    <row r="57" spans="1:22" x14ac:dyDescent="0.25">
      <c r="A57" s="1" t="s">
        <v>127</v>
      </c>
      <c r="B57" s="1" t="s">
        <v>128</v>
      </c>
      <c r="C57" s="1">
        <v>1314.75</v>
      </c>
      <c r="D57" s="1">
        <v>561.70000000000005</v>
      </c>
      <c r="E57" s="1">
        <v>0</v>
      </c>
      <c r="F57" s="1">
        <v>0</v>
      </c>
      <c r="G57" s="1">
        <v>0</v>
      </c>
      <c r="H57" s="1">
        <v>0</v>
      </c>
      <c r="I57" s="1">
        <v>93.05</v>
      </c>
      <c r="J57" s="1">
        <v>0</v>
      </c>
      <c r="K57" s="1">
        <v>558.9</v>
      </c>
      <c r="L57" s="1">
        <v>0</v>
      </c>
      <c r="M57" s="1">
        <v>0</v>
      </c>
      <c r="N57" s="1">
        <v>101.1</v>
      </c>
      <c r="O57" s="1">
        <v>0</v>
      </c>
      <c r="P57" s="1">
        <v>0</v>
      </c>
      <c r="R57" s="1">
        <f t="shared" si="0"/>
        <v>194.14999999999998</v>
      </c>
      <c r="T57" s="2">
        <f t="shared" si="1"/>
        <v>16.739999999999952</v>
      </c>
      <c r="U57" s="2">
        <v>177.41000000000003</v>
      </c>
      <c r="V57" s="2">
        <v>435.02</v>
      </c>
    </row>
    <row r="58" spans="1:22" x14ac:dyDescent="0.25">
      <c r="A58" s="1" t="s">
        <v>129</v>
      </c>
      <c r="B58" s="1" t="s">
        <v>130</v>
      </c>
      <c r="C58" s="1">
        <v>1295.3599999999999</v>
      </c>
      <c r="D58" s="1">
        <v>561.70000000000005</v>
      </c>
      <c r="E58" s="1">
        <v>0</v>
      </c>
      <c r="F58" s="1">
        <v>0</v>
      </c>
      <c r="G58" s="1">
        <v>0</v>
      </c>
      <c r="H58" s="1">
        <v>0</v>
      </c>
      <c r="I58" s="1">
        <v>92.57</v>
      </c>
      <c r="J58" s="1">
        <v>0</v>
      </c>
      <c r="K58" s="1">
        <v>539.99</v>
      </c>
      <c r="L58" s="1">
        <v>0</v>
      </c>
      <c r="M58" s="1">
        <v>0</v>
      </c>
      <c r="N58" s="1">
        <v>101.1</v>
      </c>
      <c r="O58" s="1">
        <v>0</v>
      </c>
      <c r="P58" s="1">
        <v>0</v>
      </c>
      <c r="R58" s="1">
        <f t="shared" si="0"/>
        <v>193.67</v>
      </c>
      <c r="T58" s="2">
        <f t="shared" si="1"/>
        <v>16.259999999999962</v>
      </c>
      <c r="U58" s="2">
        <v>177.41000000000003</v>
      </c>
      <c r="V58" s="2">
        <v>403.81</v>
      </c>
    </row>
    <row r="59" spans="1:22" x14ac:dyDescent="0.25">
      <c r="A59" s="1" t="s">
        <v>131</v>
      </c>
      <c r="B59" s="1" t="s">
        <v>132</v>
      </c>
      <c r="C59" s="1">
        <v>1280.1400000000001</v>
      </c>
      <c r="D59" s="1">
        <v>561.70000000000005</v>
      </c>
      <c r="E59" s="1">
        <v>0</v>
      </c>
      <c r="F59" s="1">
        <v>0</v>
      </c>
      <c r="G59" s="1">
        <v>0</v>
      </c>
      <c r="H59" s="1">
        <v>0</v>
      </c>
      <c r="I59" s="1">
        <v>92.48</v>
      </c>
      <c r="J59" s="1">
        <v>0</v>
      </c>
      <c r="K59" s="1">
        <v>524.86</v>
      </c>
      <c r="L59" s="1">
        <v>0</v>
      </c>
      <c r="M59" s="1">
        <v>0</v>
      </c>
      <c r="N59" s="1">
        <v>101.1</v>
      </c>
      <c r="O59" s="1">
        <v>0</v>
      </c>
      <c r="P59" s="1">
        <v>0</v>
      </c>
      <c r="R59" s="1">
        <f t="shared" si="0"/>
        <v>193.57999999999998</v>
      </c>
      <c r="T59" s="2">
        <f t="shared" si="1"/>
        <v>16.169999999999959</v>
      </c>
      <c r="U59" s="2">
        <v>177.41000000000003</v>
      </c>
      <c r="V59" s="2">
        <v>388.68</v>
      </c>
    </row>
    <row r="60" spans="1:22" x14ac:dyDescent="0.25">
      <c r="A60" s="1" t="s">
        <v>133</v>
      </c>
      <c r="B60" s="1" t="s">
        <v>134</v>
      </c>
      <c r="C60" s="1">
        <v>1285.1099999999999</v>
      </c>
      <c r="D60" s="1">
        <v>561.70000000000005</v>
      </c>
      <c r="E60" s="1">
        <v>0</v>
      </c>
      <c r="F60" s="1">
        <v>0</v>
      </c>
      <c r="G60" s="1">
        <v>0</v>
      </c>
      <c r="H60" s="1">
        <v>0</v>
      </c>
      <c r="I60" s="1">
        <v>92.2</v>
      </c>
      <c r="J60" s="1">
        <v>0</v>
      </c>
      <c r="K60" s="1">
        <v>522.96</v>
      </c>
      <c r="L60" s="1">
        <v>0</v>
      </c>
      <c r="M60" s="1">
        <v>0</v>
      </c>
      <c r="N60" s="1">
        <v>108.25</v>
      </c>
      <c r="O60" s="1">
        <v>0</v>
      </c>
      <c r="P60" s="1">
        <v>0</v>
      </c>
      <c r="R60" s="1">
        <f t="shared" si="0"/>
        <v>200.45</v>
      </c>
      <c r="T60" s="2">
        <f t="shared" si="1"/>
        <v>15.889999999999986</v>
      </c>
      <c r="U60" s="2">
        <v>184.56</v>
      </c>
      <c r="V60" s="2">
        <v>387.73</v>
      </c>
    </row>
    <row r="61" spans="1:22" x14ac:dyDescent="0.25">
      <c r="A61" s="1" t="s">
        <v>135</v>
      </c>
      <c r="B61" s="1" t="s">
        <v>136</v>
      </c>
      <c r="C61" s="1">
        <v>1289.46</v>
      </c>
      <c r="D61" s="1">
        <v>561.70000000000005</v>
      </c>
      <c r="E61" s="1">
        <v>0</v>
      </c>
      <c r="F61" s="1">
        <v>0</v>
      </c>
      <c r="G61" s="1">
        <v>0</v>
      </c>
      <c r="H61" s="1">
        <v>0</v>
      </c>
      <c r="I61" s="1">
        <v>91.91</v>
      </c>
      <c r="J61" s="1">
        <v>0</v>
      </c>
      <c r="K61" s="1">
        <v>515.4</v>
      </c>
      <c r="L61" s="1">
        <v>0</v>
      </c>
      <c r="M61" s="1">
        <v>0</v>
      </c>
      <c r="N61" s="1">
        <v>120.45</v>
      </c>
      <c r="O61" s="1">
        <v>0</v>
      </c>
      <c r="P61" s="1">
        <v>0</v>
      </c>
      <c r="R61" s="1">
        <f t="shared" si="0"/>
        <v>212.36</v>
      </c>
      <c r="T61" s="2">
        <f t="shared" si="1"/>
        <v>15.600000000000023</v>
      </c>
      <c r="U61" s="2">
        <v>196.76</v>
      </c>
      <c r="V61" s="2">
        <v>379.22</v>
      </c>
    </row>
    <row r="62" spans="1:22" x14ac:dyDescent="0.25">
      <c r="A62" s="1" t="s">
        <v>137</v>
      </c>
      <c r="B62" s="1" t="s">
        <v>138</v>
      </c>
      <c r="C62" s="1">
        <v>1304.5899999999999</v>
      </c>
      <c r="D62" s="1">
        <v>561.70000000000005</v>
      </c>
      <c r="E62" s="1">
        <v>0</v>
      </c>
      <c r="F62" s="1">
        <v>0</v>
      </c>
      <c r="G62" s="1">
        <v>0</v>
      </c>
      <c r="H62" s="1">
        <v>0</v>
      </c>
      <c r="I62" s="1">
        <v>91.91</v>
      </c>
      <c r="J62" s="1">
        <v>0</v>
      </c>
      <c r="K62" s="1">
        <v>518.23</v>
      </c>
      <c r="L62" s="1">
        <v>0</v>
      </c>
      <c r="M62" s="1">
        <v>0</v>
      </c>
      <c r="N62" s="1">
        <v>132.75</v>
      </c>
      <c r="O62" s="1">
        <v>0</v>
      </c>
      <c r="P62" s="1">
        <v>0</v>
      </c>
      <c r="R62" s="1">
        <f t="shared" si="0"/>
        <v>224.66</v>
      </c>
      <c r="T62" s="2">
        <f t="shared" si="1"/>
        <v>15.599999999999994</v>
      </c>
      <c r="U62" s="2">
        <v>209.06</v>
      </c>
      <c r="V62" s="2">
        <v>379.22</v>
      </c>
    </row>
    <row r="63" spans="1:22" x14ac:dyDescent="0.25">
      <c r="A63" s="1" t="s">
        <v>139</v>
      </c>
      <c r="B63" s="1" t="s">
        <v>140</v>
      </c>
      <c r="C63" s="1">
        <v>1309.31</v>
      </c>
      <c r="D63" s="1">
        <v>561.70000000000005</v>
      </c>
      <c r="E63" s="1">
        <v>0</v>
      </c>
      <c r="F63" s="1">
        <v>0</v>
      </c>
      <c r="G63" s="1">
        <v>0</v>
      </c>
      <c r="H63" s="1">
        <v>0</v>
      </c>
      <c r="I63" s="1">
        <v>91.91</v>
      </c>
      <c r="J63" s="1">
        <v>0</v>
      </c>
      <c r="K63" s="1">
        <v>506.88</v>
      </c>
      <c r="L63" s="1">
        <v>0</v>
      </c>
      <c r="M63" s="1">
        <v>0</v>
      </c>
      <c r="N63" s="1">
        <v>148.82</v>
      </c>
      <c r="O63" s="1">
        <v>0</v>
      </c>
      <c r="P63" s="1">
        <v>0</v>
      </c>
      <c r="R63" s="1">
        <f t="shared" si="0"/>
        <v>240.73</v>
      </c>
      <c r="T63" s="2">
        <f t="shared" si="1"/>
        <v>15.599999999999994</v>
      </c>
      <c r="U63" s="2">
        <v>225.13</v>
      </c>
      <c r="V63" s="2">
        <v>379.22</v>
      </c>
    </row>
    <row r="64" spans="1:22" x14ac:dyDescent="0.25">
      <c r="A64" s="1" t="s">
        <v>141</v>
      </c>
      <c r="B64" s="1" t="s">
        <v>142</v>
      </c>
      <c r="C64" s="1">
        <v>1310.17</v>
      </c>
      <c r="D64" s="1">
        <v>561.70000000000005</v>
      </c>
      <c r="E64" s="1">
        <v>0</v>
      </c>
      <c r="F64" s="1">
        <v>0</v>
      </c>
      <c r="G64" s="1">
        <v>0</v>
      </c>
      <c r="H64" s="1">
        <v>0</v>
      </c>
      <c r="I64" s="1">
        <v>91.81</v>
      </c>
      <c r="J64" s="1">
        <v>0</v>
      </c>
      <c r="K64" s="1">
        <v>485.14</v>
      </c>
      <c r="L64" s="1">
        <v>0</v>
      </c>
      <c r="M64" s="1">
        <v>0</v>
      </c>
      <c r="N64" s="1">
        <v>171.52</v>
      </c>
      <c r="O64" s="1">
        <v>0</v>
      </c>
      <c r="P64" s="1">
        <v>0</v>
      </c>
      <c r="R64" s="1">
        <f t="shared" si="0"/>
        <v>263.33000000000004</v>
      </c>
      <c r="T64" s="2">
        <f t="shared" si="1"/>
        <v>15.490000000000038</v>
      </c>
      <c r="U64" s="2">
        <v>247.84</v>
      </c>
      <c r="V64" s="2">
        <v>330.99</v>
      </c>
    </row>
    <row r="65" spans="1:22" x14ac:dyDescent="0.25">
      <c r="A65" s="1" t="s">
        <v>143</v>
      </c>
      <c r="B65" s="1" t="s">
        <v>144</v>
      </c>
      <c r="C65" s="1">
        <v>1310.3599999999999</v>
      </c>
      <c r="D65" s="1">
        <v>561.70000000000005</v>
      </c>
      <c r="E65" s="1">
        <v>0</v>
      </c>
      <c r="F65" s="1">
        <v>0</v>
      </c>
      <c r="G65" s="1">
        <v>0</v>
      </c>
      <c r="H65" s="1">
        <v>0</v>
      </c>
      <c r="I65" s="1">
        <v>92</v>
      </c>
      <c r="J65" s="1">
        <v>0</v>
      </c>
      <c r="K65" s="1">
        <v>476.63</v>
      </c>
      <c r="L65" s="1">
        <v>0</v>
      </c>
      <c r="M65" s="1">
        <v>0</v>
      </c>
      <c r="N65" s="1">
        <v>180.03</v>
      </c>
      <c r="O65" s="1">
        <v>0</v>
      </c>
      <c r="P65" s="1">
        <v>0</v>
      </c>
      <c r="R65" s="1">
        <f t="shared" si="0"/>
        <v>272.02999999999997</v>
      </c>
      <c r="T65" s="2">
        <f t="shared" si="1"/>
        <v>15.689999999999941</v>
      </c>
      <c r="U65" s="2">
        <v>256.34000000000003</v>
      </c>
      <c r="V65" s="2">
        <v>236.42</v>
      </c>
    </row>
    <row r="66" spans="1:22" x14ac:dyDescent="0.25">
      <c r="A66" s="1" t="s">
        <v>145</v>
      </c>
      <c r="B66" s="1" t="s">
        <v>146</v>
      </c>
      <c r="C66" s="1">
        <v>1309.7</v>
      </c>
      <c r="D66" s="1">
        <v>561.70000000000005</v>
      </c>
      <c r="E66" s="1">
        <v>0</v>
      </c>
      <c r="F66" s="1">
        <v>0</v>
      </c>
      <c r="G66" s="1">
        <v>0</v>
      </c>
      <c r="H66" s="1">
        <v>0</v>
      </c>
      <c r="I66" s="1">
        <v>92.28</v>
      </c>
      <c r="J66" s="1">
        <v>0</v>
      </c>
      <c r="K66" s="1">
        <v>461.5</v>
      </c>
      <c r="L66" s="1">
        <v>0</v>
      </c>
      <c r="M66" s="1">
        <v>0</v>
      </c>
      <c r="N66" s="1">
        <v>194.22</v>
      </c>
      <c r="O66" s="1">
        <v>0</v>
      </c>
      <c r="P66" s="1">
        <v>0</v>
      </c>
      <c r="R66" s="1">
        <f t="shared" si="0"/>
        <v>286.5</v>
      </c>
      <c r="T66" s="2">
        <f t="shared" si="1"/>
        <v>15.970000000000027</v>
      </c>
      <c r="U66" s="2">
        <v>270.52999999999997</v>
      </c>
      <c r="V66" s="2">
        <v>94.57</v>
      </c>
    </row>
    <row r="67" spans="1:22" x14ac:dyDescent="0.25">
      <c r="A67" s="1" t="s">
        <v>147</v>
      </c>
      <c r="B67" s="1" t="s">
        <v>148</v>
      </c>
      <c r="C67" s="1">
        <v>1300.3399999999999</v>
      </c>
      <c r="D67" s="1">
        <v>561.70000000000005</v>
      </c>
      <c r="E67" s="1">
        <v>0</v>
      </c>
      <c r="F67" s="1">
        <v>0</v>
      </c>
      <c r="G67" s="1">
        <v>0</v>
      </c>
      <c r="H67" s="1">
        <v>0</v>
      </c>
      <c r="I67" s="1">
        <v>92.38</v>
      </c>
      <c r="J67" s="1">
        <v>0</v>
      </c>
      <c r="K67" s="1">
        <v>456.77</v>
      </c>
      <c r="L67" s="1">
        <v>0</v>
      </c>
      <c r="M67" s="1">
        <v>0</v>
      </c>
      <c r="N67" s="1">
        <v>189.49</v>
      </c>
      <c r="O67" s="1">
        <v>0</v>
      </c>
      <c r="P67" s="1">
        <v>0</v>
      </c>
      <c r="R67" s="1">
        <f t="shared" si="0"/>
        <v>281.87</v>
      </c>
      <c r="T67" s="2">
        <f t="shared" si="1"/>
        <v>16.069999999999993</v>
      </c>
      <c r="U67" s="2">
        <v>265.8</v>
      </c>
      <c r="V67" s="2">
        <v>94.57</v>
      </c>
    </row>
    <row r="68" spans="1:22" x14ac:dyDescent="0.25">
      <c r="A68" s="1" t="s">
        <v>149</v>
      </c>
      <c r="B68" s="1" t="s">
        <v>150</v>
      </c>
      <c r="C68" s="1">
        <v>1205.95</v>
      </c>
      <c r="D68" s="1">
        <v>561.70000000000005</v>
      </c>
      <c r="E68" s="1">
        <v>0</v>
      </c>
      <c r="F68" s="1">
        <v>0</v>
      </c>
      <c r="G68" s="1">
        <v>0</v>
      </c>
      <c r="H68" s="1">
        <v>0</v>
      </c>
      <c r="I68" s="1">
        <v>162.55000000000001</v>
      </c>
      <c r="J68" s="1">
        <v>0</v>
      </c>
      <c r="K68" s="1">
        <v>270.47000000000003</v>
      </c>
      <c r="L68" s="1">
        <v>0</v>
      </c>
      <c r="M68" s="1">
        <v>0</v>
      </c>
      <c r="N68" s="1">
        <v>211.23</v>
      </c>
      <c r="O68" s="1">
        <v>0</v>
      </c>
      <c r="P68" s="1">
        <v>0</v>
      </c>
      <c r="R68" s="1">
        <f t="shared" si="0"/>
        <v>373.78</v>
      </c>
      <c r="T68" s="2">
        <f t="shared" si="1"/>
        <v>126.88999999999996</v>
      </c>
      <c r="U68" s="2">
        <v>246.89000000000001</v>
      </c>
      <c r="V68" s="2">
        <v>0</v>
      </c>
    </row>
    <row r="69" spans="1:22" x14ac:dyDescent="0.25">
      <c r="A69" s="1" t="s">
        <v>151</v>
      </c>
      <c r="B69" s="1" t="s">
        <v>152</v>
      </c>
      <c r="C69" s="1">
        <v>1156.79</v>
      </c>
      <c r="D69" s="1">
        <v>561.70000000000005</v>
      </c>
      <c r="E69" s="1">
        <v>0</v>
      </c>
      <c r="F69" s="1">
        <v>0</v>
      </c>
      <c r="G69" s="1">
        <v>0</v>
      </c>
      <c r="H69" s="1">
        <v>0</v>
      </c>
      <c r="I69" s="1">
        <v>161.13999999999999</v>
      </c>
      <c r="J69" s="1">
        <v>0</v>
      </c>
      <c r="K69" s="1">
        <v>243.04</v>
      </c>
      <c r="L69" s="1">
        <v>0</v>
      </c>
      <c r="M69" s="1">
        <v>0</v>
      </c>
      <c r="N69" s="1">
        <v>190.91</v>
      </c>
      <c r="O69" s="1">
        <v>0</v>
      </c>
      <c r="P69" s="1">
        <v>0</v>
      </c>
      <c r="R69" s="1">
        <f t="shared" ref="R69:R99" si="2">F69+G69+I69+N69</f>
        <v>352.04999999999995</v>
      </c>
      <c r="T69" s="2">
        <f t="shared" ref="T69:T99" si="3">R69-U69</f>
        <v>125.95999999999995</v>
      </c>
      <c r="U69" s="2">
        <v>226.09</v>
      </c>
      <c r="V69" s="2">
        <v>0</v>
      </c>
    </row>
    <row r="70" spans="1:22" x14ac:dyDescent="0.25">
      <c r="A70" s="1" t="s">
        <v>153</v>
      </c>
      <c r="B70" s="1" t="s">
        <v>154</v>
      </c>
      <c r="C70" s="1">
        <v>1020.89</v>
      </c>
      <c r="D70" s="1">
        <v>561.70000000000005</v>
      </c>
      <c r="E70" s="1">
        <v>0</v>
      </c>
      <c r="F70" s="1">
        <v>0</v>
      </c>
      <c r="G70" s="1">
        <v>0</v>
      </c>
      <c r="H70" s="1">
        <v>0</v>
      </c>
      <c r="I70" s="1">
        <v>160</v>
      </c>
      <c r="J70" s="1">
        <v>0</v>
      </c>
      <c r="K70" s="1">
        <v>134.29</v>
      </c>
      <c r="L70" s="1">
        <v>0</v>
      </c>
      <c r="M70" s="1">
        <v>0</v>
      </c>
      <c r="N70" s="1">
        <v>164.9</v>
      </c>
      <c r="O70" s="1">
        <v>0</v>
      </c>
      <c r="P70" s="1">
        <v>0</v>
      </c>
      <c r="R70" s="1">
        <f t="shared" si="2"/>
        <v>324.89999999999998</v>
      </c>
      <c r="T70" s="2">
        <f t="shared" si="3"/>
        <v>125.28999999999996</v>
      </c>
      <c r="U70" s="2">
        <v>199.61</v>
      </c>
      <c r="V70" s="2">
        <v>37.83</v>
      </c>
    </row>
    <row r="71" spans="1:22" x14ac:dyDescent="0.25">
      <c r="A71" s="1" t="s">
        <v>155</v>
      </c>
      <c r="B71" s="1" t="s">
        <v>156</v>
      </c>
      <c r="C71" s="1">
        <v>980.9</v>
      </c>
      <c r="D71" s="1">
        <v>561.70000000000005</v>
      </c>
      <c r="E71" s="1">
        <v>0</v>
      </c>
      <c r="F71" s="1">
        <v>0</v>
      </c>
      <c r="G71" s="1">
        <v>0</v>
      </c>
      <c r="H71" s="1">
        <v>0</v>
      </c>
      <c r="I71" s="1">
        <v>160.58000000000001</v>
      </c>
      <c r="J71" s="1">
        <v>0</v>
      </c>
      <c r="K71" s="1">
        <v>113.49</v>
      </c>
      <c r="L71" s="1">
        <v>0</v>
      </c>
      <c r="M71" s="1">
        <v>0</v>
      </c>
      <c r="N71" s="1">
        <v>145.13</v>
      </c>
      <c r="O71" s="1">
        <v>0</v>
      </c>
      <c r="P71" s="1">
        <v>0</v>
      </c>
      <c r="R71" s="1">
        <f t="shared" si="2"/>
        <v>305.71000000000004</v>
      </c>
      <c r="T71" s="2">
        <f t="shared" si="3"/>
        <v>125.02000000000004</v>
      </c>
      <c r="U71" s="2">
        <v>180.69</v>
      </c>
      <c r="V71" s="2">
        <v>56.74</v>
      </c>
    </row>
    <row r="72" spans="1:22" x14ac:dyDescent="0.25">
      <c r="A72" s="1" t="s">
        <v>157</v>
      </c>
      <c r="B72" s="1" t="s">
        <v>158</v>
      </c>
      <c r="C72" s="1">
        <v>992.52</v>
      </c>
      <c r="D72" s="1">
        <v>561.70000000000005</v>
      </c>
      <c r="E72" s="1">
        <v>0</v>
      </c>
      <c r="F72" s="1">
        <v>0</v>
      </c>
      <c r="G72" s="1">
        <v>0</v>
      </c>
      <c r="H72" s="1">
        <v>0</v>
      </c>
      <c r="I72" s="1">
        <v>160.85</v>
      </c>
      <c r="J72" s="1">
        <v>0</v>
      </c>
      <c r="K72" s="1">
        <v>154.15</v>
      </c>
      <c r="L72" s="1">
        <v>0</v>
      </c>
      <c r="M72" s="1">
        <v>0</v>
      </c>
      <c r="N72" s="1">
        <v>115.82</v>
      </c>
      <c r="O72" s="1">
        <v>0</v>
      </c>
      <c r="P72" s="1">
        <v>0</v>
      </c>
      <c r="R72" s="1">
        <f t="shared" si="2"/>
        <v>276.66999999999996</v>
      </c>
      <c r="T72" s="2">
        <f t="shared" si="3"/>
        <v>124.34999999999997</v>
      </c>
      <c r="U72" s="2">
        <v>152.32</v>
      </c>
      <c r="V72" s="2">
        <v>122.94</v>
      </c>
    </row>
    <row r="73" spans="1:22" x14ac:dyDescent="0.25">
      <c r="A73" s="1" t="s">
        <v>159</v>
      </c>
      <c r="B73" s="1" t="s">
        <v>160</v>
      </c>
      <c r="C73" s="1">
        <v>1018.33</v>
      </c>
      <c r="D73" s="1">
        <v>561.70000000000005</v>
      </c>
      <c r="E73" s="1">
        <v>0</v>
      </c>
      <c r="F73" s="1">
        <v>0</v>
      </c>
      <c r="G73" s="1">
        <v>0</v>
      </c>
      <c r="H73" s="1">
        <v>0</v>
      </c>
      <c r="I73" s="1">
        <v>162.08000000000001</v>
      </c>
      <c r="J73" s="1">
        <v>0</v>
      </c>
      <c r="K73" s="1">
        <v>208.05</v>
      </c>
      <c r="L73" s="1">
        <v>0</v>
      </c>
      <c r="M73" s="1">
        <v>0</v>
      </c>
      <c r="N73" s="1">
        <v>86.5</v>
      </c>
      <c r="O73" s="1">
        <v>0</v>
      </c>
      <c r="P73" s="1">
        <v>0</v>
      </c>
      <c r="R73" s="1">
        <f t="shared" si="2"/>
        <v>248.58</v>
      </c>
      <c r="T73" s="2">
        <f t="shared" si="3"/>
        <v>124.63000000000001</v>
      </c>
      <c r="U73" s="2">
        <v>123.95</v>
      </c>
      <c r="V73" s="2">
        <v>165.5</v>
      </c>
    </row>
    <row r="74" spans="1:22" x14ac:dyDescent="0.25">
      <c r="A74" s="1" t="s">
        <v>161</v>
      </c>
      <c r="B74" s="1" t="s">
        <v>162</v>
      </c>
      <c r="C74" s="1">
        <v>1027.49</v>
      </c>
      <c r="D74" s="1">
        <v>561.70000000000005</v>
      </c>
      <c r="E74" s="1">
        <v>0</v>
      </c>
      <c r="F74" s="1">
        <v>0</v>
      </c>
      <c r="G74" s="1">
        <v>0</v>
      </c>
      <c r="H74" s="1">
        <v>0</v>
      </c>
      <c r="I74" s="1">
        <v>162.85</v>
      </c>
      <c r="J74" s="1">
        <v>0</v>
      </c>
      <c r="K74" s="1">
        <v>242.11</v>
      </c>
      <c r="L74" s="1">
        <v>0</v>
      </c>
      <c r="M74" s="1">
        <v>0</v>
      </c>
      <c r="N74" s="1">
        <v>60.83</v>
      </c>
      <c r="O74" s="1">
        <v>0</v>
      </c>
      <c r="P74" s="1">
        <v>0</v>
      </c>
      <c r="R74" s="1">
        <f t="shared" si="2"/>
        <v>223.68</v>
      </c>
      <c r="T74" s="2">
        <f t="shared" si="3"/>
        <v>124.36000000000001</v>
      </c>
      <c r="U74" s="2">
        <v>99.32</v>
      </c>
      <c r="V74" s="2">
        <v>223.18</v>
      </c>
    </row>
    <row r="75" spans="1:22" x14ac:dyDescent="0.25">
      <c r="A75" s="1" t="s">
        <v>163</v>
      </c>
      <c r="B75" s="1" t="s">
        <v>164</v>
      </c>
      <c r="C75" s="1">
        <v>1072.3499999999999</v>
      </c>
      <c r="D75" s="1">
        <v>561.70000000000005</v>
      </c>
      <c r="E75" s="1">
        <v>0</v>
      </c>
      <c r="F75" s="1">
        <v>0</v>
      </c>
      <c r="G75" s="1">
        <v>0</v>
      </c>
      <c r="H75" s="1">
        <v>0</v>
      </c>
      <c r="I75" s="1">
        <v>163.03</v>
      </c>
      <c r="J75" s="1">
        <v>0</v>
      </c>
      <c r="K75" s="1">
        <v>211.37</v>
      </c>
      <c r="L75" s="1">
        <v>0</v>
      </c>
      <c r="M75" s="1">
        <v>0</v>
      </c>
      <c r="N75" s="1">
        <v>136.25</v>
      </c>
      <c r="O75" s="1">
        <v>0</v>
      </c>
      <c r="P75" s="1">
        <v>0</v>
      </c>
      <c r="R75" s="1">
        <f t="shared" si="2"/>
        <v>299.27999999999997</v>
      </c>
      <c r="T75" s="2">
        <f t="shared" si="3"/>
        <v>210.87999999999997</v>
      </c>
      <c r="U75" s="2">
        <v>88.4</v>
      </c>
      <c r="V75" s="2">
        <v>168.81</v>
      </c>
    </row>
    <row r="76" spans="1:22" x14ac:dyDescent="0.25">
      <c r="A76" s="1" t="s">
        <v>165</v>
      </c>
      <c r="B76" s="1" t="s">
        <v>166</v>
      </c>
      <c r="C76" s="1">
        <v>1076.06</v>
      </c>
      <c r="D76" s="1">
        <v>561.70000000000005</v>
      </c>
      <c r="E76" s="1">
        <v>0</v>
      </c>
      <c r="F76" s="1">
        <v>0</v>
      </c>
      <c r="G76" s="1">
        <v>0</v>
      </c>
      <c r="H76" s="1">
        <v>0</v>
      </c>
      <c r="I76" s="1">
        <v>178.06</v>
      </c>
      <c r="J76" s="1">
        <v>0</v>
      </c>
      <c r="K76" s="1">
        <v>122.94</v>
      </c>
      <c r="L76" s="1">
        <v>0</v>
      </c>
      <c r="M76" s="1">
        <v>0</v>
      </c>
      <c r="N76" s="1">
        <v>213.36</v>
      </c>
      <c r="O76" s="1">
        <v>0</v>
      </c>
      <c r="P76" s="1">
        <v>0</v>
      </c>
      <c r="R76" s="1">
        <f t="shared" si="2"/>
        <v>391.42</v>
      </c>
      <c r="T76" s="2">
        <f t="shared" si="3"/>
        <v>278.22000000000003</v>
      </c>
      <c r="U76" s="2">
        <v>113.2</v>
      </c>
      <c r="V76" s="2">
        <v>122.94</v>
      </c>
    </row>
    <row r="77" spans="1:22" x14ac:dyDescent="0.25">
      <c r="A77" s="1" t="s">
        <v>167</v>
      </c>
      <c r="B77" s="1" t="s">
        <v>168</v>
      </c>
      <c r="C77" s="1">
        <v>1071.3800000000001</v>
      </c>
      <c r="D77" s="1">
        <v>561.70000000000005</v>
      </c>
      <c r="E77" s="1">
        <v>0</v>
      </c>
      <c r="F77" s="1">
        <v>0</v>
      </c>
      <c r="G77" s="1">
        <v>0</v>
      </c>
      <c r="H77" s="1">
        <v>0</v>
      </c>
      <c r="I77" s="1">
        <v>179.66</v>
      </c>
      <c r="J77" s="1">
        <v>0</v>
      </c>
      <c r="K77" s="1">
        <v>122.94</v>
      </c>
      <c r="L77" s="1">
        <v>0</v>
      </c>
      <c r="M77" s="1">
        <v>0</v>
      </c>
      <c r="N77" s="1">
        <v>207.08</v>
      </c>
      <c r="O77" s="1">
        <v>0</v>
      </c>
      <c r="P77" s="1">
        <v>0</v>
      </c>
      <c r="R77" s="1">
        <f t="shared" si="2"/>
        <v>386.74</v>
      </c>
      <c r="T77" s="2">
        <f t="shared" si="3"/>
        <v>276.21000000000004</v>
      </c>
      <c r="U77" s="2">
        <v>110.53</v>
      </c>
      <c r="V77" s="2">
        <v>122.94</v>
      </c>
    </row>
    <row r="78" spans="1:22" x14ac:dyDescent="0.25">
      <c r="A78" s="1" t="s">
        <v>169</v>
      </c>
      <c r="B78" s="1" t="s">
        <v>170</v>
      </c>
      <c r="C78" s="1">
        <v>1048.67</v>
      </c>
      <c r="D78" s="1">
        <v>561.70000000000005</v>
      </c>
      <c r="E78" s="1">
        <v>0</v>
      </c>
      <c r="F78" s="1">
        <v>0</v>
      </c>
      <c r="G78" s="1">
        <v>0</v>
      </c>
      <c r="H78" s="1">
        <v>0</v>
      </c>
      <c r="I78" s="1">
        <v>238.97</v>
      </c>
      <c r="J78" s="1">
        <v>0</v>
      </c>
      <c r="K78" s="1">
        <v>125.96</v>
      </c>
      <c r="L78" s="1">
        <v>0</v>
      </c>
      <c r="M78" s="1">
        <v>0</v>
      </c>
      <c r="N78" s="1">
        <v>122.04</v>
      </c>
      <c r="O78" s="1">
        <v>0</v>
      </c>
      <c r="P78" s="1">
        <v>0</v>
      </c>
      <c r="R78" s="1">
        <f t="shared" si="2"/>
        <v>361.01</v>
      </c>
      <c r="T78" s="2">
        <f t="shared" si="3"/>
        <v>252.39999999999998</v>
      </c>
      <c r="U78" s="2">
        <v>108.61000000000001</v>
      </c>
      <c r="V78" s="2">
        <v>125.97</v>
      </c>
    </row>
    <row r="79" spans="1:22" x14ac:dyDescent="0.25">
      <c r="A79" s="1" t="s">
        <v>171</v>
      </c>
      <c r="B79" s="1" t="s">
        <v>172</v>
      </c>
      <c r="C79" s="1">
        <v>1012.63</v>
      </c>
      <c r="D79" s="1">
        <v>561.70000000000005</v>
      </c>
      <c r="E79" s="1">
        <v>0</v>
      </c>
      <c r="F79" s="1">
        <v>0</v>
      </c>
      <c r="G79" s="1">
        <v>0</v>
      </c>
      <c r="H79" s="1">
        <v>0</v>
      </c>
      <c r="I79" s="1">
        <v>241.7</v>
      </c>
      <c r="J79" s="1">
        <v>0</v>
      </c>
      <c r="K79" s="1">
        <v>86.08</v>
      </c>
      <c r="L79" s="1">
        <v>0</v>
      </c>
      <c r="M79" s="1">
        <v>0</v>
      </c>
      <c r="N79" s="1">
        <v>123.15</v>
      </c>
      <c r="O79" s="1">
        <v>0</v>
      </c>
      <c r="P79" s="1">
        <v>0</v>
      </c>
      <c r="R79" s="1">
        <f t="shared" si="2"/>
        <v>364.85</v>
      </c>
      <c r="T79" s="2">
        <f t="shared" si="3"/>
        <v>257.13</v>
      </c>
      <c r="U79" s="2">
        <v>107.72000000000001</v>
      </c>
      <c r="V79" s="2">
        <v>47.3</v>
      </c>
    </row>
    <row r="80" spans="1:22" x14ac:dyDescent="0.25">
      <c r="A80" s="1" t="s">
        <v>173</v>
      </c>
      <c r="B80" s="1" t="s">
        <v>174</v>
      </c>
      <c r="C80" s="1">
        <v>985.37</v>
      </c>
      <c r="D80" s="1">
        <v>561.70000000000005</v>
      </c>
      <c r="E80" s="1">
        <v>0</v>
      </c>
      <c r="F80" s="1">
        <v>0</v>
      </c>
      <c r="G80" s="1">
        <v>0</v>
      </c>
      <c r="H80" s="1">
        <v>0</v>
      </c>
      <c r="I80" s="1">
        <v>243.78</v>
      </c>
      <c r="J80" s="1">
        <v>0</v>
      </c>
      <c r="K80" s="1">
        <v>55.65</v>
      </c>
      <c r="L80" s="1">
        <v>0</v>
      </c>
      <c r="M80" s="1">
        <v>0</v>
      </c>
      <c r="N80" s="1">
        <v>124.24</v>
      </c>
      <c r="O80" s="1">
        <v>0</v>
      </c>
      <c r="P80" s="1">
        <v>0</v>
      </c>
      <c r="R80" s="1">
        <f t="shared" si="2"/>
        <v>368.02</v>
      </c>
      <c r="T80" s="2">
        <f t="shared" si="3"/>
        <v>261.17999999999995</v>
      </c>
      <c r="U80" s="2">
        <v>106.84</v>
      </c>
      <c r="V80" s="2">
        <v>34.86</v>
      </c>
    </row>
    <row r="81" spans="1:22" x14ac:dyDescent="0.25">
      <c r="A81" s="1" t="s">
        <v>175</v>
      </c>
      <c r="B81" s="1" t="s">
        <v>176</v>
      </c>
      <c r="C81" s="1">
        <v>967.81</v>
      </c>
      <c r="D81" s="1">
        <v>561.70000000000005</v>
      </c>
      <c r="E81" s="1">
        <v>0</v>
      </c>
      <c r="F81" s="1">
        <v>0</v>
      </c>
      <c r="G81" s="1">
        <v>0</v>
      </c>
      <c r="H81" s="1">
        <v>0</v>
      </c>
      <c r="I81" s="1">
        <v>245.77</v>
      </c>
      <c r="J81" s="1">
        <v>0</v>
      </c>
      <c r="K81" s="1">
        <v>34.1</v>
      </c>
      <c r="L81" s="1">
        <v>0</v>
      </c>
      <c r="M81" s="1">
        <v>0</v>
      </c>
      <c r="N81" s="1">
        <v>126.24</v>
      </c>
      <c r="O81" s="1">
        <v>0</v>
      </c>
      <c r="P81" s="1">
        <v>0</v>
      </c>
      <c r="R81" s="1">
        <f t="shared" si="2"/>
        <v>372.01</v>
      </c>
      <c r="T81" s="2">
        <f t="shared" si="3"/>
        <v>265.16999999999996</v>
      </c>
      <c r="U81" s="2">
        <v>106.84</v>
      </c>
      <c r="V81" s="2">
        <v>34.1</v>
      </c>
    </row>
    <row r="82" spans="1:22" x14ac:dyDescent="0.25">
      <c r="A82" s="1" t="s">
        <v>177</v>
      </c>
      <c r="B82" s="1" t="s">
        <v>178</v>
      </c>
      <c r="C82" s="1">
        <v>972.25</v>
      </c>
      <c r="D82" s="1">
        <v>561.70000000000005</v>
      </c>
      <c r="E82" s="1">
        <v>0</v>
      </c>
      <c r="F82" s="1">
        <v>0</v>
      </c>
      <c r="G82" s="1">
        <v>0</v>
      </c>
      <c r="H82" s="1">
        <v>0</v>
      </c>
      <c r="I82" s="1">
        <v>249.09</v>
      </c>
      <c r="J82" s="1">
        <v>0</v>
      </c>
      <c r="K82" s="1">
        <v>33.24</v>
      </c>
      <c r="L82" s="1">
        <v>0</v>
      </c>
      <c r="M82" s="1">
        <v>0</v>
      </c>
      <c r="N82" s="1">
        <v>128.22</v>
      </c>
      <c r="O82" s="1">
        <v>0</v>
      </c>
      <c r="P82" s="1">
        <v>0</v>
      </c>
      <c r="R82" s="1">
        <f t="shared" si="2"/>
        <v>377.31</v>
      </c>
      <c r="T82" s="2">
        <f t="shared" si="3"/>
        <v>270.47000000000003</v>
      </c>
      <c r="U82" s="2">
        <v>106.84</v>
      </c>
      <c r="V82" s="2">
        <v>33.229999999999997</v>
      </c>
    </row>
    <row r="83" spans="1:22" x14ac:dyDescent="0.25">
      <c r="A83" s="1" t="s">
        <v>179</v>
      </c>
      <c r="B83" s="1" t="s">
        <v>180</v>
      </c>
      <c r="C83" s="1">
        <v>978.91</v>
      </c>
      <c r="D83" s="1">
        <v>561.70000000000005</v>
      </c>
      <c r="E83" s="1">
        <v>0</v>
      </c>
      <c r="F83" s="1">
        <v>0</v>
      </c>
      <c r="G83" s="1">
        <v>0</v>
      </c>
      <c r="H83" s="1">
        <v>0</v>
      </c>
      <c r="I83" s="1">
        <v>253.62</v>
      </c>
      <c r="J83" s="1">
        <v>0</v>
      </c>
      <c r="K83" s="1">
        <v>30.93</v>
      </c>
      <c r="L83" s="1">
        <v>0</v>
      </c>
      <c r="M83" s="1">
        <v>0</v>
      </c>
      <c r="N83" s="1">
        <v>132.66</v>
      </c>
      <c r="O83" s="1">
        <v>0</v>
      </c>
      <c r="P83" s="1">
        <v>0</v>
      </c>
      <c r="R83" s="1">
        <f t="shared" si="2"/>
        <v>386.28</v>
      </c>
      <c r="T83" s="2">
        <f t="shared" si="3"/>
        <v>279.43999999999994</v>
      </c>
      <c r="U83" s="2">
        <v>106.84</v>
      </c>
      <c r="V83" s="2">
        <v>30.93</v>
      </c>
    </row>
    <row r="84" spans="1:22" x14ac:dyDescent="0.25">
      <c r="A84" s="1" t="s">
        <v>181</v>
      </c>
      <c r="B84" s="1" t="s">
        <v>182</v>
      </c>
      <c r="C84" s="1">
        <v>982.39</v>
      </c>
      <c r="D84" s="1">
        <v>561.70000000000005</v>
      </c>
      <c r="E84" s="1">
        <v>0</v>
      </c>
      <c r="F84" s="1">
        <v>0</v>
      </c>
      <c r="G84" s="1">
        <v>0</v>
      </c>
      <c r="H84" s="1">
        <v>0</v>
      </c>
      <c r="I84" s="1">
        <v>244.82</v>
      </c>
      <c r="J84" s="1">
        <v>0</v>
      </c>
      <c r="K84" s="1">
        <v>38.67</v>
      </c>
      <c r="L84" s="1">
        <v>0</v>
      </c>
      <c r="M84" s="1">
        <v>0</v>
      </c>
      <c r="N84" s="1">
        <v>137.19999999999999</v>
      </c>
      <c r="O84" s="1">
        <v>0</v>
      </c>
      <c r="P84" s="1">
        <v>0</v>
      </c>
      <c r="R84" s="1">
        <f t="shared" si="2"/>
        <v>382.02</v>
      </c>
      <c r="T84" s="2">
        <f t="shared" si="3"/>
        <v>275.17999999999995</v>
      </c>
      <c r="U84" s="2">
        <v>106.84</v>
      </c>
      <c r="V84" s="2">
        <v>38.67</v>
      </c>
    </row>
    <row r="85" spans="1:22" x14ac:dyDescent="0.25">
      <c r="A85" s="1" t="s">
        <v>183</v>
      </c>
      <c r="B85" s="1" t="s">
        <v>184</v>
      </c>
      <c r="C85" s="1">
        <v>960.37</v>
      </c>
      <c r="D85" s="1">
        <v>541.75</v>
      </c>
      <c r="E85" s="1">
        <v>0</v>
      </c>
      <c r="F85" s="1">
        <v>0</v>
      </c>
      <c r="G85" s="1">
        <v>0</v>
      </c>
      <c r="H85" s="1">
        <v>0</v>
      </c>
      <c r="I85" s="1">
        <v>246.24</v>
      </c>
      <c r="J85" s="1">
        <v>0</v>
      </c>
      <c r="K85" s="1">
        <v>30.64</v>
      </c>
      <c r="L85" s="1">
        <v>0</v>
      </c>
      <c r="M85" s="1">
        <v>0</v>
      </c>
      <c r="N85" s="1">
        <v>141.74</v>
      </c>
      <c r="O85" s="1">
        <v>0</v>
      </c>
      <c r="P85" s="1">
        <v>0</v>
      </c>
      <c r="R85" s="1">
        <f t="shared" si="2"/>
        <v>387.98</v>
      </c>
      <c r="T85" s="2">
        <f t="shared" si="3"/>
        <v>281.14</v>
      </c>
      <c r="U85" s="2">
        <v>106.84</v>
      </c>
      <c r="V85" s="2">
        <v>30.64</v>
      </c>
    </row>
    <row r="86" spans="1:22" x14ac:dyDescent="0.25">
      <c r="A86" s="1" t="s">
        <v>185</v>
      </c>
      <c r="B86" s="1" t="s">
        <v>186</v>
      </c>
      <c r="C86" s="1">
        <v>938.08</v>
      </c>
      <c r="D86" s="1">
        <v>541.75</v>
      </c>
      <c r="E86" s="1">
        <v>0</v>
      </c>
      <c r="F86" s="1">
        <v>0</v>
      </c>
      <c r="G86" s="1">
        <v>0</v>
      </c>
      <c r="H86" s="1">
        <v>0</v>
      </c>
      <c r="I86" s="1">
        <v>248.51</v>
      </c>
      <c r="J86" s="1">
        <v>0</v>
      </c>
      <c r="K86" s="1">
        <v>1.64</v>
      </c>
      <c r="L86" s="1">
        <v>0</v>
      </c>
      <c r="M86" s="1">
        <v>0</v>
      </c>
      <c r="N86" s="1">
        <v>146.18</v>
      </c>
      <c r="O86" s="1">
        <v>0</v>
      </c>
      <c r="P86" s="1">
        <v>0</v>
      </c>
      <c r="R86" s="1">
        <f t="shared" si="2"/>
        <v>394.69</v>
      </c>
      <c r="T86" s="2">
        <f t="shared" si="3"/>
        <v>287.85000000000002</v>
      </c>
      <c r="U86" s="2">
        <v>106.84</v>
      </c>
      <c r="V86" s="2">
        <v>23.64</v>
      </c>
    </row>
    <row r="87" spans="1:22" x14ac:dyDescent="0.25">
      <c r="A87" s="1" t="s">
        <v>187</v>
      </c>
      <c r="B87" s="1" t="s">
        <v>188</v>
      </c>
      <c r="C87" s="1">
        <v>924.24</v>
      </c>
      <c r="D87" s="1">
        <v>541.75</v>
      </c>
      <c r="E87" s="1">
        <v>0</v>
      </c>
      <c r="F87" s="1">
        <v>0</v>
      </c>
      <c r="G87" s="1">
        <v>0</v>
      </c>
      <c r="H87" s="1">
        <v>0</v>
      </c>
      <c r="I87" s="1">
        <v>249.27</v>
      </c>
      <c r="J87" s="1">
        <v>0</v>
      </c>
      <c r="K87" s="1">
        <v>-14</v>
      </c>
      <c r="L87" s="1">
        <v>0</v>
      </c>
      <c r="M87" s="1">
        <v>0</v>
      </c>
      <c r="N87" s="1">
        <v>147.22</v>
      </c>
      <c r="O87" s="1">
        <v>0</v>
      </c>
      <c r="P87" s="1">
        <v>0</v>
      </c>
      <c r="R87" s="1">
        <f t="shared" si="2"/>
        <v>396.49</v>
      </c>
      <c r="T87" s="2">
        <f t="shared" si="3"/>
        <v>289.64999999999998</v>
      </c>
      <c r="U87" s="2">
        <v>106.84</v>
      </c>
      <c r="V87" s="2">
        <v>0</v>
      </c>
    </row>
    <row r="88" spans="1:22" x14ac:dyDescent="0.25">
      <c r="A88" s="1" t="s">
        <v>189</v>
      </c>
      <c r="B88" s="1" t="s">
        <v>190</v>
      </c>
      <c r="C88" s="1">
        <v>917.87</v>
      </c>
      <c r="D88" s="1">
        <v>541.75</v>
      </c>
      <c r="E88" s="1">
        <v>0</v>
      </c>
      <c r="F88" s="1">
        <v>0</v>
      </c>
      <c r="G88" s="1">
        <v>0</v>
      </c>
      <c r="H88" s="1">
        <v>0</v>
      </c>
      <c r="I88" s="1">
        <v>245.86</v>
      </c>
      <c r="J88" s="1">
        <v>0</v>
      </c>
      <c r="K88" s="1">
        <v>-18</v>
      </c>
      <c r="L88" s="1">
        <v>0</v>
      </c>
      <c r="M88" s="1">
        <v>0</v>
      </c>
      <c r="N88" s="1">
        <v>148.26</v>
      </c>
      <c r="O88" s="1">
        <v>0</v>
      </c>
      <c r="P88" s="1">
        <v>0</v>
      </c>
      <c r="R88" s="1">
        <f t="shared" si="2"/>
        <v>394.12</v>
      </c>
      <c r="T88" s="2">
        <f t="shared" si="3"/>
        <v>287.27999999999997</v>
      </c>
      <c r="U88" s="2">
        <v>106.84</v>
      </c>
      <c r="V88" s="2">
        <v>0</v>
      </c>
    </row>
    <row r="89" spans="1:22" x14ac:dyDescent="0.25">
      <c r="A89" s="1" t="s">
        <v>191</v>
      </c>
      <c r="B89" s="1" t="s">
        <v>192</v>
      </c>
      <c r="C89" s="1">
        <v>937.59</v>
      </c>
      <c r="D89" s="1">
        <v>541.75</v>
      </c>
      <c r="E89" s="1">
        <v>0</v>
      </c>
      <c r="F89" s="1">
        <v>0</v>
      </c>
      <c r="G89" s="1">
        <v>0</v>
      </c>
      <c r="H89" s="1">
        <v>0</v>
      </c>
      <c r="I89" s="1">
        <v>246.34</v>
      </c>
      <c r="J89" s="1">
        <v>0</v>
      </c>
      <c r="K89" s="1">
        <v>0</v>
      </c>
      <c r="L89" s="1">
        <v>0</v>
      </c>
      <c r="M89" s="1">
        <v>0</v>
      </c>
      <c r="N89" s="1">
        <v>149.5</v>
      </c>
      <c r="O89" s="1">
        <v>0</v>
      </c>
      <c r="P89" s="1">
        <v>0</v>
      </c>
      <c r="R89" s="1">
        <f t="shared" si="2"/>
        <v>395.84000000000003</v>
      </c>
      <c r="T89" s="2">
        <f t="shared" si="3"/>
        <v>289</v>
      </c>
      <c r="U89" s="2">
        <v>106.84</v>
      </c>
      <c r="V89" s="2">
        <v>0</v>
      </c>
    </row>
    <row r="90" spans="1:22" x14ac:dyDescent="0.25">
      <c r="A90" s="1" t="s">
        <v>193</v>
      </c>
      <c r="B90" s="1" t="s">
        <v>194</v>
      </c>
      <c r="C90" s="1">
        <v>1039.1600000000001</v>
      </c>
      <c r="D90" s="1">
        <v>541.75</v>
      </c>
      <c r="E90" s="1">
        <v>0</v>
      </c>
      <c r="F90" s="1">
        <v>0</v>
      </c>
      <c r="G90" s="1">
        <v>0</v>
      </c>
      <c r="H90" s="1">
        <v>0</v>
      </c>
      <c r="I90" s="1">
        <v>246.44</v>
      </c>
      <c r="J90" s="1">
        <v>0</v>
      </c>
      <c r="K90" s="1">
        <v>100.25</v>
      </c>
      <c r="L90" s="1">
        <v>0</v>
      </c>
      <c r="M90" s="1">
        <v>0</v>
      </c>
      <c r="N90" s="1">
        <v>150.72</v>
      </c>
      <c r="O90" s="1">
        <v>0</v>
      </c>
      <c r="P90" s="1">
        <v>0</v>
      </c>
      <c r="R90" s="1">
        <f t="shared" si="2"/>
        <v>397.15999999999997</v>
      </c>
      <c r="T90" s="2">
        <f t="shared" si="3"/>
        <v>290.31999999999994</v>
      </c>
      <c r="U90" s="2">
        <v>106.84</v>
      </c>
      <c r="V90" s="2">
        <v>0</v>
      </c>
    </row>
    <row r="91" spans="1:22" x14ac:dyDescent="0.25">
      <c r="A91" s="1" t="s">
        <v>195</v>
      </c>
      <c r="B91" s="1" t="s">
        <v>196</v>
      </c>
      <c r="C91" s="1">
        <v>1040.68</v>
      </c>
      <c r="D91" s="1">
        <v>541.75</v>
      </c>
      <c r="E91" s="1">
        <v>0</v>
      </c>
      <c r="F91" s="1">
        <v>0</v>
      </c>
      <c r="G91" s="1">
        <v>0</v>
      </c>
      <c r="H91" s="1">
        <v>0</v>
      </c>
      <c r="I91" s="1">
        <v>247.29</v>
      </c>
      <c r="J91" s="1">
        <v>0</v>
      </c>
      <c r="K91" s="1">
        <v>100.25</v>
      </c>
      <c r="L91" s="1">
        <v>0</v>
      </c>
      <c r="M91" s="1">
        <v>0</v>
      </c>
      <c r="N91" s="1">
        <v>151.38999999999999</v>
      </c>
      <c r="O91" s="1">
        <v>0</v>
      </c>
      <c r="P91" s="1">
        <v>0</v>
      </c>
      <c r="R91" s="1">
        <f t="shared" si="2"/>
        <v>398.67999999999995</v>
      </c>
      <c r="T91" s="2">
        <f t="shared" si="3"/>
        <v>291.83999999999992</v>
      </c>
      <c r="U91" s="2">
        <v>106.84</v>
      </c>
      <c r="V91" s="2">
        <v>0</v>
      </c>
    </row>
    <row r="92" spans="1:22" x14ac:dyDescent="0.25">
      <c r="A92" s="1" t="s">
        <v>197</v>
      </c>
      <c r="B92" s="1" t="s">
        <v>198</v>
      </c>
      <c r="C92" s="1">
        <v>941.66</v>
      </c>
      <c r="D92" s="1">
        <v>541.75</v>
      </c>
      <c r="E92" s="1">
        <v>0</v>
      </c>
      <c r="F92" s="1">
        <v>0</v>
      </c>
      <c r="G92" s="1">
        <v>0</v>
      </c>
      <c r="H92" s="1">
        <v>0</v>
      </c>
      <c r="I92" s="1">
        <v>247.95</v>
      </c>
      <c r="J92" s="1">
        <v>0</v>
      </c>
      <c r="K92" s="1">
        <v>0</v>
      </c>
      <c r="L92" s="1">
        <v>0</v>
      </c>
      <c r="M92" s="1">
        <v>0</v>
      </c>
      <c r="N92" s="1">
        <v>151.96</v>
      </c>
      <c r="O92" s="1">
        <v>0</v>
      </c>
      <c r="P92" s="1">
        <v>0</v>
      </c>
      <c r="R92" s="1">
        <f t="shared" si="2"/>
        <v>399.90999999999997</v>
      </c>
      <c r="T92" s="2">
        <f t="shared" si="3"/>
        <v>293.06999999999994</v>
      </c>
      <c r="U92" s="2">
        <v>106.84</v>
      </c>
      <c r="V92" s="2">
        <v>0</v>
      </c>
    </row>
    <row r="93" spans="1:22" x14ac:dyDescent="0.25">
      <c r="A93" s="1" t="s">
        <v>199</v>
      </c>
      <c r="B93" s="1" t="s">
        <v>200</v>
      </c>
      <c r="C93" s="1">
        <v>942.41</v>
      </c>
      <c r="D93" s="1">
        <v>541.75</v>
      </c>
      <c r="E93" s="1">
        <v>0</v>
      </c>
      <c r="F93" s="1">
        <v>0</v>
      </c>
      <c r="G93" s="1">
        <v>0</v>
      </c>
      <c r="H93" s="1">
        <v>0</v>
      </c>
      <c r="I93" s="1">
        <v>248.04</v>
      </c>
      <c r="J93" s="1">
        <v>0</v>
      </c>
      <c r="K93" s="1">
        <v>0</v>
      </c>
      <c r="L93" s="1">
        <v>0</v>
      </c>
      <c r="M93" s="1">
        <v>0</v>
      </c>
      <c r="N93" s="1">
        <v>152.62</v>
      </c>
      <c r="O93" s="1">
        <v>0</v>
      </c>
      <c r="P93" s="1">
        <v>0</v>
      </c>
      <c r="R93" s="1">
        <f t="shared" si="2"/>
        <v>400.65999999999997</v>
      </c>
      <c r="T93" s="2">
        <f t="shared" si="3"/>
        <v>293.81999999999994</v>
      </c>
      <c r="U93" s="2">
        <v>106.84</v>
      </c>
      <c r="V93" s="2">
        <v>0</v>
      </c>
    </row>
    <row r="94" spans="1:22" x14ac:dyDescent="0.25">
      <c r="A94" s="1" t="s">
        <v>201</v>
      </c>
      <c r="B94" s="1" t="s">
        <v>202</v>
      </c>
      <c r="C94" s="1">
        <v>871.37</v>
      </c>
      <c r="D94" s="1">
        <v>541.75</v>
      </c>
      <c r="E94" s="1">
        <v>0</v>
      </c>
      <c r="F94" s="1">
        <v>0</v>
      </c>
      <c r="G94" s="1">
        <v>0</v>
      </c>
      <c r="H94" s="1">
        <v>0</v>
      </c>
      <c r="I94" s="1">
        <v>192.34</v>
      </c>
      <c r="J94" s="1">
        <v>0</v>
      </c>
      <c r="K94" s="1">
        <v>-16</v>
      </c>
      <c r="L94" s="1">
        <v>0</v>
      </c>
      <c r="M94" s="1">
        <v>0</v>
      </c>
      <c r="N94" s="1">
        <v>153.28</v>
      </c>
      <c r="O94" s="1">
        <v>0</v>
      </c>
      <c r="P94" s="1">
        <v>0</v>
      </c>
      <c r="R94" s="1">
        <f t="shared" si="2"/>
        <v>345.62</v>
      </c>
      <c r="T94" s="2">
        <f t="shared" si="3"/>
        <v>238.78</v>
      </c>
      <c r="U94" s="2">
        <v>106.84</v>
      </c>
      <c r="V94" s="2">
        <v>0</v>
      </c>
    </row>
    <row r="95" spans="1:22" x14ac:dyDescent="0.25">
      <c r="A95" s="1" t="s">
        <v>203</v>
      </c>
      <c r="B95" s="1" t="s">
        <v>204</v>
      </c>
      <c r="C95" s="1">
        <v>875.73</v>
      </c>
      <c r="D95" s="1">
        <v>541.75</v>
      </c>
      <c r="E95" s="1">
        <v>0</v>
      </c>
      <c r="F95" s="1">
        <v>0</v>
      </c>
      <c r="G95" s="1">
        <v>0</v>
      </c>
      <c r="H95" s="1">
        <v>0</v>
      </c>
      <c r="I95" s="1">
        <v>192.81</v>
      </c>
      <c r="J95" s="1">
        <v>0</v>
      </c>
      <c r="K95" s="1">
        <v>-14</v>
      </c>
      <c r="L95" s="1">
        <v>0</v>
      </c>
      <c r="M95" s="1">
        <v>0</v>
      </c>
      <c r="N95" s="1">
        <v>155.16999999999999</v>
      </c>
      <c r="O95" s="1">
        <v>0</v>
      </c>
      <c r="P95" s="1">
        <v>0</v>
      </c>
      <c r="R95" s="1">
        <f t="shared" si="2"/>
        <v>347.98</v>
      </c>
      <c r="T95" s="2">
        <f t="shared" si="3"/>
        <v>241.14000000000001</v>
      </c>
      <c r="U95" s="2">
        <v>106.84</v>
      </c>
      <c r="V95" s="2">
        <v>0</v>
      </c>
    </row>
    <row r="96" spans="1:22" x14ac:dyDescent="0.25">
      <c r="A96" s="1" t="s">
        <v>205</v>
      </c>
      <c r="B96" s="1" t="s">
        <v>206</v>
      </c>
      <c r="C96" s="1">
        <v>883.86</v>
      </c>
      <c r="D96" s="1">
        <v>561.70000000000005</v>
      </c>
      <c r="E96" s="1">
        <v>0</v>
      </c>
      <c r="F96" s="1">
        <v>0</v>
      </c>
      <c r="G96" s="1">
        <v>0</v>
      </c>
      <c r="H96" s="1">
        <v>0</v>
      </c>
      <c r="I96" s="1">
        <v>165.1</v>
      </c>
      <c r="J96" s="1">
        <v>0</v>
      </c>
      <c r="K96" s="1">
        <v>0</v>
      </c>
      <c r="L96" s="1">
        <v>0</v>
      </c>
      <c r="M96" s="1">
        <v>0</v>
      </c>
      <c r="N96" s="1">
        <v>157.06</v>
      </c>
      <c r="O96" s="1">
        <v>0</v>
      </c>
      <c r="P96" s="1">
        <v>0</v>
      </c>
      <c r="R96" s="1">
        <f t="shared" si="2"/>
        <v>322.15999999999997</v>
      </c>
      <c r="T96" s="2">
        <f t="shared" si="3"/>
        <v>243.68999999999997</v>
      </c>
      <c r="U96" s="2">
        <v>78.47</v>
      </c>
      <c r="V96" s="2">
        <v>0</v>
      </c>
    </row>
    <row r="97" spans="1:22" x14ac:dyDescent="0.25">
      <c r="A97" s="1" t="s">
        <v>207</v>
      </c>
      <c r="B97" s="1" t="s">
        <v>208</v>
      </c>
      <c r="C97" s="1">
        <v>886.92</v>
      </c>
      <c r="D97" s="1">
        <v>561.70000000000005</v>
      </c>
      <c r="E97" s="1">
        <v>0</v>
      </c>
      <c r="F97" s="1">
        <v>0</v>
      </c>
      <c r="G97" s="1">
        <v>0</v>
      </c>
      <c r="H97" s="1">
        <v>0</v>
      </c>
      <c r="I97" s="1">
        <v>165.39</v>
      </c>
      <c r="J97" s="1">
        <v>0</v>
      </c>
      <c r="K97" s="1">
        <v>0</v>
      </c>
      <c r="L97" s="1">
        <v>0</v>
      </c>
      <c r="M97" s="1">
        <v>0</v>
      </c>
      <c r="N97" s="1">
        <v>159.83000000000001</v>
      </c>
      <c r="O97" s="1">
        <v>0</v>
      </c>
      <c r="P97" s="1">
        <v>0</v>
      </c>
      <c r="R97" s="1">
        <f t="shared" si="2"/>
        <v>325.22000000000003</v>
      </c>
      <c r="T97" s="2">
        <f t="shared" si="3"/>
        <v>245.77000000000004</v>
      </c>
      <c r="U97" s="2">
        <v>79.45</v>
      </c>
      <c r="V97" s="2">
        <v>0</v>
      </c>
    </row>
    <row r="98" spans="1:22" x14ac:dyDescent="0.25">
      <c r="A98" s="1" t="s">
        <v>209</v>
      </c>
      <c r="B98" s="1" t="s">
        <v>210</v>
      </c>
      <c r="C98" s="1">
        <v>924.29</v>
      </c>
      <c r="D98" s="1">
        <v>561.70000000000005</v>
      </c>
      <c r="E98" s="1">
        <v>0</v>
      </c>
      <c r="F98" s="1">
        <v>0</v>
      </c>
      <c r="G98" s="1">
        <v>0</v>
      </c>
      <c r="H98" s="1">
        <v>0</v>
      </c>
      <c r="I98" s="1">
        <v>166.06</v>
      </c>
      <c r="J98" s="1">
        <v>0</v>
      </c>
      <c r="K98" s="1">
        <v>34.99</v>
      </c>
      <c r="L98" s="1">
        <v>0</v>
      </c>
      <c r="M98" s="1">
        <v>0</v>
      </c>
      <c r="N98" s="1">
        <v>161.54</v>
      </c>
      <c r="O98" s="1">
        <v>0</v>
      </c>
      <c r="P98" s="1">
        <v>0</v>
      </c>
      <c r="R98" s="1">
        <f t="shared" si="2"/>
        <v>327.60000000000002</v>
      </c>
      <c r="T98" s="2">
        <f t="shared" si="3"/>
        <v>248.15000000000003</v>
      </c>
      <c r="U98" s="2">
        <v>79.45</v>
      </c>
      <c r="V98" s="2">
        <v>0</v>
      </c>
    </row>
    <row r="99" spans="1:22" x14ac:dyDescent="0.25">
      <c r="A99" s="1" t="s">
        <v>211</v>
      </c>
      <c r="B99" s="1" t="s">
        <v>212</v>
      </c>
      <c r="C99" s="1">
        <v>908.86</v>
      </c>
      <c r="D99" s="1">
        <v>561.70000000000005</v>
      </c>
      <c r="E99" s="1">
        <v>0</v>
      </c>
      <c r="F99" s="1">
        <v>0</v>
      </c>
      <c r="G99" s="1">
        <v>0</v>
      </c>
      <c r="H99" s="1">
        <v>0</v>
      </c>
      <c r="I99" s="1">
        <v>165</v>
      </c>
      <c r="J99" s="1">
        <v>0</v>
      </c>
      <c r="K99" s="1">
        <v>19.86</v>
      </c>
      <c r="L99" s="1">
        <v>0</v>
      </c>
      <c r="M99" s="1">
        <v>0</v>
      </c>
      <c r="N99" s="1">
        <v>162.30000000000001</v>
      </c>
      <c r="O99" s="1">
        <v>0</v>
      </c>
      <c r="P99" s="1">
        <v>0</v>
      </c>
      <c r="R99" s="1">
        <f t="shared" si="2"/>
        <v>327.3</v>
      </c>
      <c r="T99" s="2">
        <f t="shared" si="3"/>
        <v>247.85000000000002</v>
      </c>
      <c r="U99" s="2">
        <v>79.45</v>
      </c>
      <c r="V99" s="2">
        <v>0</v>
      </c>
    </row>
    <row r="100" spans="1:22" x14ac:dyDescent="0.25">
      <c r="A100" s="1" t="s">
        <v>213</v>
      </c>
      <c r="B100" s="1" t="s">
        <v>214</v>
      </c>
      <c r="C100" s="1" t="s">
        <v>215</v>
      </c>
      <c r="D100" s="1" t="s">
        <v>216</v>
      </c>
      <c r="E100" s="1" t="s">
        <v>217</v>
      </c>
      <c r="F100" s="1" t="s">
        <v>217</v>
      </c>
      <c r="G100" s="1" t="s">
        <v>217</v>
      </c>
      <c r="H100" s="1" t="s">
        <v>217</v>
      </c>
      <c r="I100" s="1" t="s">
        <v>218</v>
      </c>
      <c r="J100" s="1" t="s">
        <v>217</v>
      </c>
      <c r="K100" s="1" t="s">
        <v>219</v>
      </c>
      <c r="L100" s="1" t="s">
        <v>217</v>
      </c>
      <c r="M100" s="1" t="s">
        <v>217</v>
      </c>
      <c r="N100" s="1" t="s">
        <v>220</v>
      </c>
      <c r="O100" s="1" t="s">
        <v>217</v>
      </c>
      <c r="P100" s="1" t="s">
        <v>217</v>
      </c>
      <c r="T100" s="1">
        <f>SUM(T4:T99)/4000</f>
        <v>2.7279974999999999</v>
      </c>
      <c r="V100" s="1">
        <f>SUM(V4:V99)/4000</f>
        <v>2.9065249999999998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Power Control</cp:lastModifiedBy>
  <dcterms:modified xsi:type="dcterms:W3CDTF">2026-09-26T18:48:23Z</dcterms:modified>
</cp:coreProperties>
</file>